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60" yWindow="795" windowWidth="29955" windowHeight="17715"/>
  </bookViews>
  <sheets>
    <sheet name="Форма11" sheetId="2" r:id="rId1"/>
  </sheets>
  <externalReferences>
    <externalReference r:id="rId2"/>
  </externalReferences>
  <definedNames>
    <definedName name="_xlnm._FilterDatabase" localSheetId="0" hidden="1">Форма11!$A$19:$X$118</definedName>
    <definedName name="Excel_BuiltIn__FilterDatabase" localSheetId="0">Форма11!$A$19:$X$32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" i="2" l="1"/>
  <c r="I6" i="2"/>
  <c r="L4" i="2"/>
  <c r="I4" i="2"/>
</calcChain>
</file>

<file path=xl/sharedStrings.xml><?xml version="1.0" encoding="utf-8"?>
<sst xmlns="http://schemas.openxmlformats.org/spreadsheetml/2006/main" count="440" uniqueCount="234">
  <si>
    <t>Приложение № 11</t>
  </si>
  <si>
    <t>к приказу Минэнерго России
от 25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</si>
  <si>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</si>
  <si>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за </t>
  </si>
  <si>
    <t xml:space="preserve"> 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</si>
  <si>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</si>
  <si>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</si>
  <si>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</si>
  <si>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</si>
  <si>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</si>
  <si>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</si>
  <si>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</si>
  <si>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</si>
  <si>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</si>
  <si>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</si>
  <si>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</si>
  <si>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</si>
  <si>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</si>
  <si>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Всего 2024 г</t>
  </si>
  <si>
    <t>План</t>
  </si>
  <si>
    <t>Факт</t>
  </si>
  <si>
    <t>Общий объем финансирования,
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</si>
  <si>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</si>
  <si>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</si>
  <si>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</si>
  <si>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
финансирования</t>
  </si>
  <si>
    <t>иных источников финансирования</t>
  </si>
  <si>
    <t>Общий фактический объем финансирования,
в том числе за счет:</t>
  </si>
  <si>
    <t>млн. рублей
(с НДС)</t>
  </si>
  <si>
    <t>%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</si>
  <si>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</si>
  <si>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</si>
  <si>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</si>
  <si>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</si>
  <si>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</si>
  <si>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</si>
  <si>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</si>
  <si>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</si>
  <si>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</si>
  <si>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</si>
  <si>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</si>
  <si>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</si>
  <si>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</si>
  <si>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</si>
  <si>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</si>
  <si>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Ставропольский край</t>
  </si>
  <si>
    <t xml:space="preserve"> 1.1</t>
  </si>
  <si>
    <t xml:space="preserve">Технологическое присоединение, всего, в том числе:
</t>
  </si>
  <si>
    <t>1.2.</t>
  </si>
  <si>
    <t>Реконструкция, модернизация, техническое перевооружение, всего, в том числе:</t>
  </si>
  <si>
    <t xml:space="preserve"> 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</si>
  <si>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</si>
  <si>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</si>
  <si>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</si>
  <si>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ПС 110/6кВ Скачки-2 (Ф-132), РП-3 (Ф-8,Ф-11,Ф-118) ,РП-12 (Ф-49,Ф-336) в части замены маслняных выключателей на вакуумные 6 шт.</t>
  </si>
  <si>
    <t>O_PE2024_21</t>
  </si>
  <si>
    <t>Реконструкция ТП-179 (замена силового трансформатора мощностью 0,25 МВА на 0,4 МВА)</t>
  </si>
  <si>
    <t>O_PE2024_23</t>
  </si>
  <si>
    <t>Реконструкция ТП-99 (замена силовых трансформаторов мощностью 1х0,25, 1х0,63 МВА на 2х0,4 МВА)</t>
  </si>
  <si>
    <t>O_PE2024_24</t>
  </si>
  <si>
    <t>Реконструкция ТП-329 (замены силовых трансформаторов мощностью 1х0,32 МВА на 1х0,4 МВА)</t>
  </si>
  <si>
    <t>O_PE2024_26</t>
  </si>
  <si>
    <t>Реконструкция ТП-347 (замены силового трансформатора мощностью 1х0,32 МВА на 1х0,25 МВА)</t>
  </si>
  <si>
    <t>O_PE2024_27</t>
  </si>
  <si>
    <t>Реконструкция ТП-400 ( в части замены выключаетелей нагрузки в количестве 5 шт.)</t>
  </si>
  <si>
    <t>O_PE2024_29</t>
  </si>
  <si>
    <t>Реконструкция ТП-409 ( в части замены выключаетелей нагрузки в количестве 3 шт.)</t>
  </si>
  <si>
    <t>O_PE2024_30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</si>
  <si>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</si>
  <si>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</si>
  <si>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ТП-152 ( замена силовых трансформаторов 2х0,1 МВА на  2х0,1 МВА)</t>
  </si>
  <si>
    <t>O_PE2024_25</t>
  </si>
  <si>
    <t>Модернизация ТП-437 (замены силовых трансформаторов мощностью 1х0,4 МВА на 1х0,4 МВА)</t>
  </si>
  <si>
    <t>O_PE2024_28</t>
  </si>
  <si>
    <t>Модернизация ТП города в части монтажа и наладки УТКЗ-5(7) в количестве 20 шт.</t>
  </si>
  <si>
    <t>O_PE2024_35</t>
  </si>
  <si>
    <t>Модернизация ТП города в части установки контроллеров для связи с УТКЗ 33 шт.</t>
  </si>
  <si>
    <t>O_PE2024_36</t>
  </si>
  <si>
    <t>Модернизация РП-7 в части монтажа трансформаторов собственных нужд 2х0,16 МВА</t>
  </si>
  <si>
    <t>O_PE2024_37</t>
  </si>
  <si>
    <t>Модернизация РП-1 в части монтажа и наладки устройств телемеханики и связи</t>
  </si>
  <si>
    <t>O_PE2024_38</t>
  </si>
  <si>
    <t>Модернизация РП-2 в части монтажа и наладки устройств телемеханики и связи</t>
  </si>
  <si>
    <t>O_PE2024_39</t>
  </si>
  <si>
    <t>Модернизация РП-3 в части монтажа и наладки устройств телемеханики и связи</t>
  </si>
  <si>
    <t>O_PE2024_40</t>
  </si>
  <si>
    <t>Модернизация РП-5 в части монтажа и наладки устройст телемеханики и связи</t>
  </si>
  <si>
    <t>O_PE2024_41</t>
  </si>
  <si>
    <t>Модернизация ПС "Подкачка-35/6" в части монтажа и наладки устройств телемеханики и связи</t>
  </si>
  <si>
    <t>O_PE2024_43</t>
  </si>
  <si>
    <t>Модернизация РП-2 в части монтажа наладки и испытания трансформатора напряжения 1 шт., организации цепей напряжения секции № 1</t>
  </si>
  <si>
    <t>O_PE2024_47</t>
  </si>
  <si>
    <t>Модернизация ПС-35/10 Т-307 в части установки дополнительного оборудования в ОПУ</t>
  </si>
  <si>
    <t>O_PE2024_48</t>
  </si>
  <si>
    <t xml:space="preserve">Модернизация ПС-35/10 Б. Ромашка в части установки дополнительного оборудования в ОПУ </t>
  </si>
  <si>
    <t>O_PE2024_49</t>
  </si>
  <si>
    <t>Модернизация ПС-110/6 "Скачки-2 " в части монтажа и наладки устройств телемеханики и связи</t>
  </si>
  <si>
    <t>O_PE2024_63</t>
  </si>
  <si>
    <t xml:space="preserve"> 1.2.2</t>
  </si>
  <si>
    <t>Реконструкция, модернизация, техническое перевооружение линий электропередачи, всего, в том числе:</t>
  </si>
  <si>
    <t xml:space="preserve"> 1.2.2.1</t>
  </si>
  <si>
    <t>Реконструкция линий электропередачи, всего, в том числе:</t>
  </si>
  <si>
    <t>Реконструкция КЛ-10 кВ ТП-10-ТП-140 Протяжённостью по трассе 0,612 км</t>
  </si>
  <si>
    <t>O_PE2024_01</t>
  </si>
  <si>
    <t>Реконструкция участка  кабельно-воздушной линии 10 кВ ПС Горячеводская-ТП-334 Ф-60 (перевод ВЛ-10 кВ в КЛ-10 кВ)  протяжённостью по трассе 0,3 км</t>
  </si>
  <si>
    <t>O_PE2024_02</t>
  </si>
  <si>
    <t>Реконструкция участка  кабельно-воздушной линии 6 кВ ТП-30-ТП-162  (перевод ВЛ-6 кВ в КЛ-6 кВ) протяжённостью по трассе 0,2 км</t>
  </si>
  <si>
    <t>O_PE2024_03</t>
  </si>
  <si>
    <t>Реконструкция  кабельной линии 10 кВ ТП-106-ТП-316 на кабель большего сечения протяжённостью по трассе 0,45 км</t>
  </si>
  <si>
    <t>O_PE2024_05</t>
  </si>
  <si>
    <t>Реконструкция участка  кабельной линии 10 кВ ТП-22 ВЛ к ТП-20  (замена на кабель большего сечения) протяженностью по трассе 0,07 км</t>
  </si>
  <si>
    <t>O_PE2024_06</t>
  </si>
  <si>
    <t>Реконструкция участка  кабельной линии 10 кВ ТП-20 ВЛ к ТП-22  (замена на кабель большего сечения) протяженностью по трассе 0,29 км</t>
  </si>
  <si>
    <t>O_PE2024_07</t>
  </si>
  <si>
    <t>Реконструкция кабельно-воздушной линии 10 кВ ТП-45-ТП-407 (перевод ВЛ-10 кВ в КЛ-10 кВ) протяженностью по трассе 0,13 км</t>
  </si>
  <si>
    <t>O_PE2024_08</t>
  </si>
  <si>
    <t>Реконструкция   участка   воздушной линии 0,4 кВ (замена голого провода на СИП-2) от ТП-222 по ул. Лысогорская, 4-60 протяженностью по трассе 0,66 км</t>
  </si>
  <si>
    <t>O_PE2024_09</t>
  </si>
  <si>
    <t>Реконструкция участка   воздушной линии  0,4 кВ (замена голого провода на СИП-2) от ТП-217 по пр. Советской Армии, 129-153 протяженностью по трассе 0,41 км</t>
  </si>
  <si>
    <t>O_PE2024_10</t>
  </si>
  <si>
    <t>Реконструкция участка   воздушной линии 0,4 кВ (замена голого провода на СИП-2) от ТП-342 по пр. Советской Армии, 95-119, 104-114 протяженностью по трассе 0,51 км</t>
  </si>
  <si>
    <t>O_PE2024_11</t>
  </si>
  <si>
    <t>Реконструкция участка   воздушной линии 0,4 кВ (замена голого провода на СИП-2) от ТП-23 по пр. Советской Армии, 7-13 протяженностью по трассе 0,20 км</t>
  </si>
  <si>
    <t>O_PE2024_12</t>
  </si>
  <si>
    <t>Реконструкция участка   воздушной линии 0,4 кВ (замена голого провода на СИП-2) от ТП-219 по пр. Советской Армии, 62-68 протяженностью по трассе 0,27 км</t>
  </si>
  <si>
    <t>O_PE2024_13</t>
  </si>
  <si>
    <t>Реконструкция  участка   воздушной линии 0,4 кВ(замена голого провода на СИП-2) от ТП-591 по ул. Мира, 168-224 протяженностью по трассе 0,62 км</t>
  </si>
  <si>
    <t>O_PE2024_14</t>
  </si>
  <si>
    <t>Реконструкция  участка   воздушной линии 0,4 кВ (замена голого провода на /СИП-2)  от ТП-141 по ул. Мира протяженностью по трассе 0,20 км</t>
  </si>
  <si>
    <t>O_PE2024_15</t>
  </si>
  <si>
    <t>Реконструкция участка   воздушной линии 0,4 кВ (замена голого провода на СИП-2) от РЩ-457/5 по пер. Железнодорожный протяженностью по трассе 0,10 км</t>
  </si>
  <si>
    <t>O_PE2024_17</t>
  </si>
  <si>
    <t>Реконструкция (замена голого провода на СИП-2) участка воздушнной линии 0,4 кВ  от ТП-179 по ул. З. Космодемьянской  протяженностью по трассе 0,74 км</t>
  </si>
  <si>
    <t>O_PE2024_20</t>
  </si>
  <si>
    <t>Реконструкция КЛ-10 кВ ТП-193-ТП-346 Протяжённостью по трассе 0,2 км</t>
  </si>
  <si>
    <t>O_PE2024_42</t>
  </si>
  <si>
    <t>Реконструкция ПС "Промышленная-35/6" в части замены силового трансформатора мощностью 3,2 МВА на 4 МВА, проведение ПНР</t>
  </si>
  <si>
    <t>O_PE2024_60</t>
  </si>
  <si>
    <t>Реконструкция участка кабельно-воздушной 6 кВ ТП-150-ТП-129 (перевод ВЛ-6 кВ в КЛ-6 кВ) Протяжённостью по трассе 0,4 км, 1этап</t>
  </si>
  <si>
    <t>O_PE2024_66</t>
  </si>
  <si>
    <t xml:space="preserve"> 1.2.2.2</t>
  </si>
  <si>
    <t>Модернизация, техническое перевооружение линий электропередачи, всего, в том числе</t>
  </si>
  <si>
    <t>Модернизация участка   воздушной линии 0,4 кВ от ТП-433 по ул. Пастухова, 22-34 в части замены опор 7 шт.</t>
  </si>
  <si>
    <t>O_PE2024_16</t>
  </si>
  <si>
    <t xml:space="preserve"> 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</si>
  <si>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</si>
  <si>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</si>
  <si>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</si>
  <si>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Монтаж интеллектуальной системы учета электрической энергии</t>
  </si>
  <si>
    <t>O_PE2024_50</t>
  </si>
  <si>
    <t xml:space="preserve">Монтаж системы АСКУЭ 10/6/0,4  АО "Пятигорскэнерго" </t>
  </si>
  <si>
    <t>O_PE2024_51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</si>
  <si>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</si>
  <si>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</si>
  <si>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Монтаж и наладка АСКУЭ в ТП города (оборудование телемеханики, предназначенного  для удаленного сбора и передачи данных) - 25 УСПД</t>
  </si>
  <si>
    <t>O_PE2024_52</t>
  </si>
  <si>
    <t xml:space="preserve"> 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</si>
  <si>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</si>
  <si>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</si>
  <si>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</si>
  <si>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здания  ПС-35/10  Т-307</t>
  </si>
  <si>
    <t>O_PE2024_31</t>
  </si>
  <si>
    <t>1.3.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</si>
  <si>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</si>
  <si>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1.4.</t>
  </si>
  <si>
    <t>Прочее новое строительство объектов электросетевого хозяйства, всего, в том числе:</t>
  </si>
  <si>
    <t xml:space="preserve"> 1.4</t>
  </si>
  <si>
    <t>Строительство  кабельной линии 0,4 кВ от ТП-570 до РЩ-0,4 и ВЛ пр. Талькова протяжённостью по трассе 0,35 км</t>
  </si>
  <si>
    <t>O_PE2024_04</t>
  </si>
  <si>
    <t>Строительство дополнительного участка  воздушной линии 0,4 кВ, проводом СИП-2 0,4 кВ от ТП-379 по ул. 1-й Переулок, 2-18, ул. Ермолова 223-225, протяженностью по трассе 0,42 км</t>
  </si>
  <si>
    <t>O_PE2024_18</t>
  </si>
  <si>
    <t>Строительство дополнительного участка ВЛ-0,4 кВ  участка   воздушной линии 0,4 кВ от ТП-486 по ул. 2-й Переулок, ул. Дорожная протяженностью по трассе 0,46 км</t>
  </si>
  <si>
    <t>O_PE2024_19</t>
  </si>
  <si>
    <t>Строительство кабельного канала вторичных цепей ПС-35/10  Т-307</t>
  </si>
  <si>
    <t>O_PE2024_32</t>
  </si>
  <si>
    <t>Строительство кабельных каналов РП-22, ОПУ (2 этап)</t>
  </si>
  <si>
    <t>O_PE2024_33</t>
  </si>
  <si>
    <t xml:space="preserve"> Строительство административного корпуса для службы ОТЭ и офиса обслуживания населения (3 этап)</t>
  </si>
  <si>
    <t>O_PE2024_34</t>
  </si>
  <si>
    <t>Строительство  кабельной линии 0,4 кВ от ТП-22 до ВЛ ул. Беленковича протяжённостью по трассе 0,09 км</t>
  </si>
  <si>
    <t>O_PE2024_44</t>
  </si>
  <si>
    <t>Строительство кабельно-воздушной линии  0,4 кВ ТП-600-ТП-482 и вывод на ул. Феодосия Кавказского протяжённостью по трассе 0,381 км</t>
  </si>
  <si>
    <t>O_PE2024_45</t>
  </si>
  <si>
    <t>Строительство  кабельной линии 0,4 кВ от ТП-655 на ВЛ ул. Полевая, ул Сенная протяжённостью по трассе 0,07 км</t>
  </si>
  <si>
    <t>O_PE2024_46</t>
  </si>
  <si>
    <t>Строительство КРУН-0,4 кВ взамен ТП-11 (дата ввода в эксплуатацию 1957 г.)</t>
  </si>
  <si>
    <t>O_PE2024_62</t>
  </si>
  <si>
    <t>Строительство дополнительного участка ВЛ-0,4 проводом СИП-2 для улучшения качества электроснабжения потребителей  ТП-185, рубильник 4 ул. Шоссейная протяжённостью по трассе 0,28 км</t>
  </si>
  <si>
    <t>O_PE2024_64</t>
  </si>
  <si>
    <t>Строительство ТП-65  взамен старого в связи с большим сроком эксплуатации (год ввода в эксплуатацию - 1972 г.) замена силового трансформатора мощностью 0,4 МВА на 0,4 МВА</t>
  </si>
  <si>
    <t>O_PE2024_65</t>
  </si>
  <si>
    <t>1.5.</t>
  </si>
  <si>
    <t>Покупка земельных участков для целей реализации инвестиционных проектов, всего, в том числе:</t>
  </si>
  <si>
    <t xml:space="preserve"> 1.6</t>
  </si>
  <si>
    <t>Прочие инвестиционные проекты, всего, в том числе:</t>
  </si>
  <si>
    <t>Реконструкция ПС 35 кВ ГНС-35/6 замена масляных выключателей 35 кВ на вакуумные выключатели Л-334, Л-335, Л-334А, 1 этап - закупка оборудования</t>
  </si>
  <si>
    <t>O_PE2024_22</t>
  </si>
  <si>
    <t xml:space="preserve">Приобретение компьютеров и мониторов  взамен морально устаревших и физически изношенных (дата принятия на баланс 2004-2015 гг.) </t>
  </si>
  <si>
    <t>O_PE2024_53</t>
  </si>
  <si>
    <t xml:space="preserve">Приобретение принтеров взамен морально устаревших и физически изношенных (дата принятия на баланс 2002-2010 гг.) </t>
  </si>
  <si>
    <t>O_PE2024_54</t>
  </si>
  <si>
    <t xml:space="preserve">Приобретение сервера ProLiant DL380 Gen10+S-43114R Rack (2U)/Xeon16C , программного обеспечения Windows 2022 Standart Server Englis 16Cjre DVD Pack и лицензии) </t>
  </si>
  <si>
    <t>O_PE2024_55</t>
  </si>
  <si>
    <t>приобретение аппарата испытания диэлектриков СКАТ М100В, поверка прибора</t>
  </si>
  <si>
    <t>O_PE2024_56</t>
  </si>
  <si>
    <t>Приобретение прибора "Рефлектометр РЕЙС-305", поверка прибора</t>
  </si>
  <si>
    <t>O_PE2024_57</t>
  </si>
  <si>
    <t>Строительство РП-31 для надежного электроснабжения потребителей, 1 этап - приобретение  2 БРТП - 1 шт.</t>
  </si>
  <si>
    <t>O_PE2024_58</t>
  </si>
  <si>
    <t>Строительство РП-25 для надежного электроснабжения потребителей, 2 этап - приобретение  2 БРТП -1 шт.</t>
  </si>
  <si>
    <t>O_PE2024_59</t>
  </si>
  <si>
    <t>Установка и настройка  учрежденческой автоматической телефонной станции АТСAvaya IP Office</t>
  </si>
  <si>
    <t>O_PE2024_67</t>
  </si>
  <si>
    <t>Замена отработавшего нормативный срок и подлежащего списанию автомобиля Мицубиси,  гос № М414М26М, 2001 года выпуска на LADA NIVA Travel</t>
  </si>
  <si>
    <t>O_PE2024_68</t>
  </si>
  <si>
    <t>Замена отработавшего нормативный срок и подлежащего списанию автомобиля Шевроле-Нива 212300,  гос №М459АС26, 2007 года выпуска на LADA NIVA Travel</t>
  </si>
  <si>
    <t>O_PE2024_69</t>
  </si>
  <si>
    <t>Замена отработавшего нормативный срок и подлежащего списанию автомобиля УАЗ 315196, гос. №В502УМ , 2011 года выпуска на LADA NIVA Travel</t>
  </si>
  <si>
    <t>O_PE2024_70</t>
  </si>
  <si>
    <t>Замена отработавшего нормативный срок и подлежащего списанию автомобиля УАЗ-39099, гос №Е218ОТ, 1998 года выпуска на  УАЗ-390995-04</t>
  </si>
  <si>
    <t>O_PE2024_71</t>
  </si>
  <si>
    <t>Замена отработавшего нормативный срок и подлежащего списанию автомобиля ГАЗ-САЗ-3350701, гос №А932МС26, 2004 года выпуска на ГАЗ-САЗ-2507 на шасси Газон-Некст</t>
  </si>
  <si>
    <t>O_PE2024_72</t>
  </si>
  <si>
    <t>Замена отработавшего нормативный срок и подлежащего списанию навесного измельчителя веток СН-260 на навесного измельчителя веток BX-62R для выполнения работ по обрезке деревьев</t>
  </si>
  <si>
    <t>O_PE2024_73</t>
  </si>
  <si>
    <t>Приобретение трассопоискового комплекта RD8200 с генератором Тх-10В (i-Loc)</t>
  </si>
  <si>
    <t>O_PE2024_74</t>
  </si>
  <si>
    <t>Приобретение комплекта поискового индукционно-акустического КП-1000 "КЕДР"</t>
  </si>
  <si>
    <t>O_PE2024_75</t>
  </si>
  <si>
    <t>Снижение стоимости оборудования в результате проведения торгов</t>
  </si>
  <si>
    <t>Превышение фактической стоимости оборудования по сравнению с запланированной в сметной документации</t>
  </si>
  <si>
    <t>Увеличение стоимости инвестиционного проекта в связи с изменением трассы прокалдки кабельной линии</t>
  </si>
  <si>
    <t>Нарушение сроков поставки оборудования со стороны поставщика.</t>
  </si>
  <si>
    <t>Превышение фактической стоимости материалов по сравнению с запланированной в сметной документации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</si>
</sst>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2"/>
      <color indexed="9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4" fillId="0" borderId="0"/>
    <xf numFmtId="0" fontId="6" fillId="0" borderId="0"/>
  </cellStyleXfs>
  <cellXfs count="34">
    <xf numFmtId="0" fontId="0" fillId="0" borderId="0" xfId="0"/>
    <xf numFmtId="164" fontId="1" fillId="0" borderId="4" xfId="1" applyNumberFormat="1" applyFont="1" applyFill="1" applyBorder="1" applyAlignment="1" applyProtection="1">
      <alignment horizontal="center" vertical="center" wrapText="1"/>
      <protection locked="0"/>
    </xf>
    <xf numFmtId="164" fontId="1" fillId="0" borderId="4" xfId="3" applyNumberFormat="1" applyFont="1" applyFill="1" applyBorder="1" applyAlignment="1">
      <alignment horizontal="center" vertical="center"/>
    </xf>
    <xf numFmtId="2" fontId="1" fillId="0" borderId="4" xfId="2" applyNumberFormat="1" applyFont="1" applyFill="1" applyBorder="1" applyAlignment="1">
      <alignment horizontal="center" vertical="center"/>
    </xf>
    <xf numFmtId="0" fontId="1" fillId="0" borderId="0" xfId="4" applyNumberFormat="1" applyFont="1" applyFill="1" applyBorder="1" applyAlignment="1">
      <alignment horizontal="center" vertical="center"/>
    </xf>
    <xf numFmtId="0" fontId="1" fillId="0" borderId="0" xfId="4" applyNumberFormat="1" applyFont="1" applyFill="1" applyBorder="1" applyAlignment="1">
      <alignment horizontal="left" vertical="center"/>
    </xf>
    <xf numFmtId="2" fontId="1" fillId="0" borderId="0" xfId="4" applyNumberFormat="1" applyFont="1" applyFill="1" applyBorder="1" applyAlignment="1">
      <alignment horizontal="left" vertical="center"/>
    </xf>
    <xf numFmtId="0" fontId="1" fillId="0" borderId="0" xfId="4" applyNumberFormat="1" applyFont="1" applyFill="1" applyBorder="1" applyAlignment="1">
      <alignment horizontal="right" vertical="center" wrapText="1"/>
    </xf>
    <xf numFmtId="0" fontId="1" fillId="0" borderId="0" xfId="4" applyNumberFormat="1" applyFont="1" applyFill="1" applyBorder="1" applyAlignment="1">
      <alignment horizontal="right" vertical="center" wrapText="1"/>
    </xf>
    <xf numFmtId="0" fontId="1" fillId="0" borderId="0" xfId="4" applyNumberFormat="1" applyFont="1" applyFill="1" applyBorder="1" applyAlignment="1">
      <alignment horizontal="center" vertical="center"/>
    </xf>
    <xf numFmtId="0" fontId="1" fillId="0" borderId="0" xfId="4" applyNumberFormat="1" applyFont="1" applyFill="1" applyBorder="1" applyAlignment="1">
      <alignment horizontal="right" vertical="center"/>
    </xf>
    <xf numFmtId="1" fontId="1" fillId="0" borderId="1" xfId="4" applyNumberFormat="1" applyFont="1" applyFill="1" applyBorder="1" applyAlignment="1">
      <alignment horizontal="center" vertical="center"/>
    </xf>
    <xf numFmtId="0" fontId="1" fillId="0" borderId="1" xfId="4" applyNumberFormat="1" applyFont="1" applyFill="1" applyBorder="1" applyAlignment="1">
      <alignment horizontal="center" vertical="center"/>
    </xf>
    <xf numFmtId="0" fontId="1" fillId="0" borderId="0" xfId="4" applyNumberFormat="1" applyFont="1" applyFill="1" applyBorder="1" applyAlignment="1">
      <alignment horizontal="left" vertical="center" wrapText="1"/>
    </xf>
    <xf numFmtId="2" fontId="1" fillId="0" borderId="1" xfId="4" applyNumberFormat="1" applyFont="1" applyFill="1" applyBorder="1" applyAlignment="1">
      <alignment horizontal="center" vertical="center"/>
    </xf>
    <xf numFmtId="2" fontId="1" fillId="0" borderId="0" xfId="4" applyNumberFormat="1" applyFont="1" applyFill="1" applyBorder="1" applyAlignment="1">
      <alignment horizontal="center" vertical="center"/>
    </xf>
    <xf numFmtId="2" fontId="1" fillId="0" borderId="1" xfId="4" applyNumberFormat="1" applyFont="1" applyFill="1" applyBorder="1" applyAlignment="1">
      <alignment horizontal="center" vertical="center" wrapText="1"/>
    </xf>
    <xf numFmtId="0" fontId="1" fillId="0" borderId="2" xfId="4" applyNumberFormat="1" applyFont="1" applyFill="1" applyBorder="1" applyAlignment="1">
      <alignment horizontal="center" vertical="center" wrapText="1"/>
    </xf>
    <xf numFmtId="2" fontId="1" fillId="0" borderId="2" xfId="4" applyNumberFormat="1" applyFont="1" applyFill="1" applyBorder="1" applyAlignment="1">
      <alignment horizontal="center" vertical="center"/>
    </xf>
    <xf numFmtId="0" fontId="5" fillId="0" borderId="0" xfId="4" applyNumberFormat="1" applyFont="1" applyFill="1" applyBorder="1" applyAlignment="1">
      <alignment horizontal="left" vertical="center"/>
    </xf>
    <xf numFmtId="0" fontId="1" fillId="0" borderId="2" xfId="4" applyNumberFormat="1" applyFont="1" applyFill="1" applyBorder="1" applyAlignment="1">
      <alignment horizontal="center" vertical="center" textRotation="90" wrapText="1"/>
    </xf>
    <xf numFmtId="2" fontId="1" fillId="0" borderId="2" xfId="4" applyNumberFormat="1" applyFont="1" applyFill="1" applyBorder="1" applyAlignment="1">
      <alignment horizontal="center" vertical="center" textRotation="90" wrapText="1"/>
    </xf>
    <xf numFmtId="0" fontId="6" fillId="0" borderId="0" xfId="4" applyFill="1"/>
    <xf numFmtId="0" fontId="1" fillId="0" borderId="2" xfId="4" applyNumberFormat="1" applyFont="1" applyFill="1" applyBorder="1" applyAlignment="1">
      <alignment horizontal="center" vertical="center" wrapText="1"/>
    </xf>
    <xf numFmtId="1" fontId="2" fillId="0" borderId="3" xfId="4" applyNumberFormat="1" applyFont="1" applyFill="1" applyBorder="1" applyAlignment="1">
      <alignment horizontal="center" vertical="center" wrapText="1"/>
    </xf>
    <xf numFmtId="1" fontId="1" fillId="0" borderId="3" xfId="4" applyNumberFormat="1" applyFont="1" applyFill="1" applyBorder="1" applyAlignment="1">
      <alignment horizontal="center" vertical="center"/>
    </xf>
    <xf numFmtId="1" fontId="2" fillId="0" borderId="3" xfId="4" applyNumberFormat="1" applyFont="1" applyFill="1" applyBorder="1" applyAlignment="1">
      <alignment horizontal="center" vertical="center"/>
    </xf>
    <xf numFmtId="1" fontId="2" fillId="0" borderId="0" xfId="4" applyNumberFormat="1" applyFont="1" applyFill="1" applyBorder="1" applyAlignment="1">
      <alignment horizontal="left" vertical="center"/>
    </xf>
    <xf numFmtId="1" fontId="1" fillId="0" borderId="4" xfId="4" applyNumberFormat="1" applyFont="1" applyFill="1" applyBorder="1" applyAlignment="1">
      <alignment horizontal="center" vertical="center" wrapText="1"/>
    </xf>
    <xf numFmtId="164" fontId="1" fillId="0" borderId="4" xfId="4" applyNumberFormat="1" applyFont="1" applyFill="1" applyBorder="1" applyAlignment="1">
      <alignment horizontal="center" vertical="center" wrapText="1"/>
    </xf>
    <xf numFmtId="164" fontId="2" fillId="0" borderId="0" xfId="4" applyNumberFormat="1" applyFont="1" applyFill="1" applyBorder="1" applyAlignment="1">
      <alignment horizontal="left" vertical="center" wrapText="1"/>
    </xf>
    <xf numFmtId="0" fontId="6" fillId="0" borderId="0" xfId="4" applyFont="1" applyFill="1" applyAlignment="1">
      <alignment wrapText="1"/>
    </xf>
    <xf numFmtId="164" fontId="3" fillId="0" borderId="4" xfId="4" applyNumberFormat="1" applyFont="1" applyFill="1" applyBorder="1" applyAlignment="1">
      <alignment horizontal="center" vertical="center"/>
    </xf>
    <xf numFmtId="164" fontId="3" fillId="0" borderId="4" xfId="4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2"/>
    <cellStyle name="Обычный 2 26 2" xfId="3"/>
    <cellStyle name="Обычный 3" xfId="4"/>
    <cellStyle name="Обычный_Инвестиции Сети Сбыты ЭСО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/&#1055;&#1058;&#1057;/&#1058;&#1077;&#1088;&#1077;&#1097;&#1077;&#1085;&#1082;&#1086;%20&#1042;.&#1045;/&#1048;&#1085;&#1074;&#1077;&#1089;&#1090;%20&#1087;&#1088;&#1086;&#1075;&#1088;&#1072;&#1084;&#1084;&#1072;/2024/2.%20&#1054;&#1090;&#1095;&#1105;&#1090;&#1099;%20&#1048;&#1055;/2024%20&#1086;&#1090;&#1095;&#1105;&#1090;/4%20&#1082;&#1074;/&#1092;&#1086;&#1088;&#1084;&#1099;/&#1048;&#1055;%20&#1055;&#1058;&#1043;%202024%204%20&#1082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10"/>
      <sheetName val="Форма11"/>
      <sheetName val="Форма12"/>
      <sheetName val="Форма13"/>
      <sheetName val="Форма14"/>
      <sheetName val="Форма15"/>
      <sheetName val="Форма16"/>
      <sheetName val="Форма17"/>
      <sheetName val="Форма18"/>
      <sheetName val="Форма 19"/>
      <sheetName val="Форма 20"/>
    </sheetNames>
    <sheetDataSet>
      <sheetData sheetId="0"/>
      <sheetData sheetId="1"/>
      <sheetData sheetId="2"/>
      <sheetData sheetId="3">
        <row r="4">
          <cell r="O4">
            <v>4</v>
          </cell>
          <cell r="S4">
            <v>2024</v>
          </cell>
        </row>
        <row r="6">
          <cell r="N6" t="str">
            <v>АО «Пятигорскэнерго»</v>
          </cell>
        </row>
        <row r="11">
          <cell r="Q11" t="str">
            <v>Приказ Министерства энергетики, промышленности и связи Ставропольского края от 16.10.2024 г. № 249-о/д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118"/>
  <sheetViews>
    <sheetView tabSelected="1" zoomScale="55" zoomScaleNormal="55" zoomScaleSheetLayoutView="95" workbookViewId="0">
      <selection activeCell="F28" sqref="F28"/>
    </sheetView>
  </sheetViews>
  <sheetFormatPr defaultColWidth="13.42578125" defaultRowHeight="12.75" customHeight="1" x14ac:dyDescent="0.25"/>
  <cols>
    <col min="1" max="1" width="14.7109375" style="4" customWidth="1"/>
    <col min="2" max="2" width="93.42578125" style="5" customWidth="1"/>
    <col min="3" max="3" width="21.140625" style="4" customWidth="1"/>
    <col min="4" max="4" width="13.42578125" style="6"/>
    <col min="5" max="5" width="13.42578125" style="5"/>
    <col min="6" max="6" width="15" style="5" customWidth="1"/>
    <col min="7" max="8" width="13.42578125" style="5"/>
    <col min="9" max="9" width="13.42578125" style="6"/>
    <col min="10" max="11" width="13.42578125" style="5"/>
    <col min="12" max="12" width="15.140625" style="5" customWidth="1"/>
    <col min="13" max="23" width="13.42578125" style="5"/>
    <col min="24" max="24" width="45.42578125" style="13" customWidth="1"/>
    <col min="25" max="64" width="13.42578125" style="5"/>
    <col min="65" max="256" width="13.42578125" style="22"/>
    <col min="257" max="257" width="14.7109375" style="22" customWidth="1"/>
    <col min="258" max="258" width="93.42578125" style="22" customWidth="1"/>
    <col min="259" max="259" width="21.140625" style="22" customWidth="1"/>
    <col min="260" max="261" width="13.42578125" style="22"/>
    <col min="262" max="262" width="15" style="22" customWidth="1"/>
    <col min="263" max="267" width="13.42578125" style="22"/>
    <col min="268" max="268" width="15.140625" style="22" customWidth="1"/>
    <col min="269" max="279" width="13.42578125" style="22"/>
    <col min="280" max="280" width="45.42578125" style="22" customWidth="1"/>
    <col min="281" max="512" width="13.42578125" style="22"/>
    <col min="513" max="513" width="14.7109375" style="22" customWidth="1"/>
    <col min="514" max="514" width="93.42578125" style="22" customWidth="1"/>
    <col min="515" max="515" width="21.140625" style="22" customWidth="1"/>
    <col min="516" max="517" width="13.42578125" style="22"/>
    <col min="518" max="518" width="15" style="22" customWidth="1"/>
    <col min="519" max="523" width="13.42578125" style="22"/>
    <col min="524" max="524" width="15.140625" style="22" customWidth="1"/>
    <col min="525" max="535" width="13.42578125" style="22"/>
    <col min="536" max="536" width="45.42578125" style="22" customWidth="1"/>
    <col min="537" max="768" width="13.42578125" style="22"/>
    <col min="769" max="769" width="14.7109375" style="22" customWidth="1"/>
    <col min="770" max="770" width="93.42578125" style="22" customWidth="1"/>
    <col min="771" max="771" width="21.140625" style="22" customWidth="1"/>
    <col min="772" max="773" width="13.42578125" style="22"/>
    <col min="774" max="774" width="15" style="22" customWidth="1"/>
    <col min="775" max="779" width="13.42578125" style="22"/>
    <col min="780" max="780" width="15.140625" style="22" customWidth="1"/>
    <col min="781" max="791" width="13.42578125" style="22"/>
    <col min="792" max="792" width="45.42578125" style="22" customWidth="1"/>
    <col min="793" max="1024" width="13.42578125" style="22"/>
    <col min="1025" max="1025" width="14.7109375" style="22" customWidth="1"/>
    <col min="1026" max="1026" width="93.42578125" style="22" customWidth="1"/>
    <col min="1027" max="1027" width="21.140625" style="22" customWidth="1"/>
    <col min="1028" max="1029" width="13.42578125" style="22"/>
    <col min="1030" max="1030" width="15" style="22" customWidth="1"/>
    <col min="1031" max="1035" width="13.42578125" style="22"/>
    <col min="1036" max="1036" width="15.140625" style="22" customWidth="1"/>
    <col min="1037" max="1047" width="13.42578125" style="22"/>
    <col min="1048" max="1048" width="45.42578125" style="22" customWidth="1"/>
    <col min="1049" max="1280" width="13.42578125" style="22"/>
    <col min="1281" max="1281" width="14.7109375" style="22" customWidth="1"/>
    <col min="1282" max="1282" width="93.42578125" style="22" customWidth="1"/>
    <col min="1283" max="1283" width="21.140625" style="22" customWidth="1"/>
    <col min="1284" max="1285" width="13.42578125" style="22"/>
    <col min="1286" max="1286" width="15" style="22" customWidth="1"/>
    <col min="1287" max="1291" width="13.42578125" style="22"/>
    <col min="1292" max="1292" width="15.140625" style="22" customWidth="1"/>
    <col min="1293" max="1303" width="13.42578125" style="22"/>
    <col min="1304" max="1304" width="45.42578125" style="22" customWidth="1"/>
    <col min="1305" max="1536" width="13.42578125" style="22"/>
    <col min="1537" max="1537" width="14.7109375" style="22" customWidth="1"/>
    <col min="1538" max="1538" width="93.42578125" style="22" customWidth="1"/>
    <col min="1539" max="1539" width="21.140625" style="22" customWidth="1"/>
    <col min="1540" max="1541" width="13.42578125" style="22"/>
    <col min="1542" max="1542" width="15" style="22" customWidth="1"/>
    <col min="1543" max="1547" width="13.42578125" style="22"/>
    <col min="1548" max="1548" width="15.140625" style="22" customWidth="1"/>
    <col min="1549" max="1559" width="13.42578125" style="22"/>
    <col min="1560" max="1560" width="45.42578125" style="22" customWidth="1"/>
    <col min="1561" max="1792" width="13.42578125" style="22"/>
    <col min="1793" max="1793" width="14.7109375" style="22" customWidth="1"/>
    <col min="1794" max="1794" width="93.42578125" style="22" customWidth="1"/>
    <col min="1795" max="1795" width="21.140625" style="22" customWidth="1"/>
    <col min="1796" max="1797" width="13.42578125" style="22"/>
    <col min="1798" max="1798" width="15" style="22" customWidth="1"/>
    <col min="1799" max="1803" width="13.42578125" style="22"/>
    <col min="1804" max="1804" width="15.140625" style="22" customWidth="1"/>
    <col min="1805" max="1815" width="13.42578125" style="22"/>
    <col min="1816" max="1816" width="45.42578125" style="22" customWidth="1"/>
    <col min="1817" max="2048" width="13.42578125" style="22"/>
    <col min="2049" max="2049" width="14.7109375" style="22" customWidth="1"/>
    <col min="2050" max="2050" width="93.42578125" style="22" customWidth="1"/>
    <col min="2051" max="2051" width="21.140625" style="22" customWidth="1"/>
    <col min="2052" max="2053" width="13.42578125" style="22"/>
    <col min="2054" max="2054" width="15" style="22" customWidth="1"/>
    <col min="2055" max="2059" width="13.42578125" style="22"/>
    <col min="2060" max="2060" width="15.140625" style="22" customWidth="1"/>
    <col min="2061" max="2071" width="13.42578125" style="22"/>
    <col min="2072" max="2072" width="45.42578125" style="22" customWidth="1"/>
    <col min="2073" max="2304" width="13.42578125" style="22"/>
    <col min="2305" max="2305" width="14.7109375" style="22" customWidth="1"/>
    <col min="2306" max="2306" width="93.42578125" style="22" customWidth="1"/>
    <col min="2307" max="2307" width="21.140625" style="22" customWidth="1"/>
    <col min="2308" max="2309" width="13.42578125" style="22"/>
    <col min="2310" max="2310" width="15" style="22" customWidth="1"/>
    <col min="2311" max="2315" width="13.42578125" style="22"/>
    <col min="2316" max="2316" width="15.140625" style="22" customWidth="1"/>
    <col min="2317" max="2327" width="13.42578125" style="22"/>
    <col min="2328" max="2328" width="45.42578125" style="22" customWidth="1"/>
    <col min="2329" max="2560" width="13.42578125" style="22"/>
    <col min="2561" max="2561" width="14.7109375" style="22" customWidth="1"/>
    <col min="2562" max="2562" width="93.42578125" style="22" customWidth="1"/>
    <col min="2563" max="2563" width="21.140625" style="22" customWidth="1"/>
    <col min="2564" max="2565" width="13.42578125" style="22"/>
    <col min="2566" max="2566" width="15" style="22" customWidth="1"/>
    <col min="2567" max="2571" width="13.42578125" style="22"/>
    <col min="2572" max="2572" width="15.140625" style="22" customWidth="1"/>
    <col min="2573" max="2583" width="13.42578125" style="22"/>
    <col min="2584" max="2584" width="45.42578125" style="22" customWidth="1"/>
    <col min="2585" max="2816" width="13.42578125" style="22"/>
    <col min="2817" max="2817" width="14.7109375" style="22" customWidth="1"/>
    <col min="2818" max="2818" width="93.42578125" style="22" customWidth="1"/>
    <col min="2819" max="2819" width="21.140625" style="22" customWidth="1"/>
    <col min="2820" max="2821" width="13.42578125" style="22"/>
    <col min="2822" max="2822" width="15" style="22" customWidth="1"/>
    <col min="2823" max="2827" width="13.42578125" style="22"/>
    <col min="2828" max="2828" width="15.140625" style="22" customWidth="1"/>
    <col min="2829" max="2839" width="13.42578125" style="22"/>
    <col min="2840" max="2840" width="45.42578125" style="22" customWidth="1"/>
    <col min="2841" max="3072" width="13.42578125" style="22"/>
    <col min="3073" max="3073" width="14.7109375" style="22" customWidth="1"/>
    <col min="3074" max="3074" width="93.42578125" style="22" customWidth="1"/>
    <col min="3075" max="3075" width="21.140625" style="22" customWidth="1"/>
    <col min="3076" max="3077" width="13.42578125" style="22"/>
    <col min="3078" max="3078" width="15" style="22" customWidth="1"/>
    <col min="3079" max="3083" width="13.42578125" style="22"/>
    <col min="3084" max="3084" width="15.140625" style="22" customWidth="1"/>
    <col min="3085" max="3095" width="13.42578125" style="22"/>
    <col min="3096" max="3096" width="45.42578125" style="22" customWidth="1"/>
    <col min="3097" max="3328" width="13.42578125" style="22"/>
    <col min="3329" max="3329" width="14.7109375" style="22" customWidth="1"/>
    <col min="3330" max="3330" width="93.42578125" style="22" customWidth="1"/>
    <col min="3331" max="3331" width="21.140625" style="22" customWidth="1"/>
    <col min="3332" max="3333" width="13.42578125" style="22"/>
    <col min="3334" max="3334" width="15" style="22" customWidth="1"/>
    <col min="3335" max="3339" width="13.42578125" style="22"/>
    <col min="3340" max="3340" width="15.140625" style="22" customWidth="1"/>
    <col min="3341" max="3351" width="13.42578125" style="22"/>
    <col min="3352" max="3352" width="45.42578125" style="22" customWidth="1"/>
    <col min="3353" max="3584" width="13.42578125" style="22"/>
    <col min="3585" max="3585" width="14.7109375" style="22" customWidth="1"/>
    <col min="3586" max="3586" width="93.42578125" style="22" customWidth="1"/>
    <col min="3587" max="3587" width="21.140625" style="22" customWidth="1"/>
    <col min="3588" max="3589" width="13.42578125" style="22"/>
    <col min="3590" max="3590" width="15" style="22" customWidth="1"/>
    <col min="3591" max="3595" width="13.42578125" style="22"/>
    <col min="3596" max="3596" width="15.140625" style="22" customWidth="1"/>
    <col min="3597" max="3607" width="13.42578125" style="22"/>
    <col min="3608" max="3608" width="45.42578125" style="22" customWidth="1"/>
    <col min="3609" max="3840" width="13.42578125" style="22"/>
    <col min="3841" max="3841" width="14.7109375" style="22" customWidth="1"/>
    <col min="3842" max="3842" width="93.42578125" style="22" customWidth="1"/>
    <col min="3843" max="3843" width="21.140625" style="22" customWidth="1"/>
    <col min="3844" max="3845" width="13.42578125" style="22"/>
    <col min="3846" max="3846" width="15" style="22" customWidth="1"/>
    <col min="3847" max="3851" width="13.42578125" style="22"/>
    <col min="3852" max="3852" width="15.140625" style="22" customWidth="1"/>
    <col min="3853" max="3863" width="13.42578125" style="22"/>
    <col min="3864" max="3864" width="45.42578125" style="22" customWidth="1"/>
    <col min="3865" max="4096" width="13.42578125" style="22"/>
    <col min="4097" max="4097" width="14.7109375" style="22" customWidth="1"/>
    <col min="4098" max="4098" width="93.42578125" style="22" customWidth="1"/>
    <col min="4099" max="4099" width="21.140625" style="22" customWidth="1"/>
    <col min="4100" max="4101" width="13.42578125" style="22"/>
    <col min="4102" max="4102" width="15" style="22" customWidth="1"/>
    <col min="4103" max="4107" width="13.42578125" style="22"/>
    <col min="4108" max="4108" width="15.140625" style="22" customWidth="1"/>
    <col min="4109" max="4119" width="13.42578125" style="22"/>
    <col min="4120" max="4120" width="45.42578125" style="22" customWidth="1"/>
    <col min="4121" max="4352" width="13.42578125" style="22"/>
    <col min="4353" max="4353" width="14.7109375" style="22" customWidth="1"/>
    <col min="4354" max="4354" width="93.42578125" style="22" customWidth="1"/>
    <col min="4355" max="4355" width="21.140625" style="22" customWidth="1"/>
    <col min="4356" max="4357" width="13.42578125" style="22"/>
    <col min="4358" max="4358" width="15" style="22" customWidth="1"/>
    <col min="4359" max="4363" width="13.42578125" style="22"/>
    <col min="4364" max="4364" width="15.140625" style="22" customWidth="1"/>
    <col min="4365" max="4375" width="13.42578125" style="22"/>
    <col min="4376" max="4376" width="45.42578125" style="22" customWidth="1"/>
    <col min="4377" max="4608" width="13.42578125" style="22"/>
    <col min="4609" max="4609" width="14.7109375" style="22" customWidth="1"/>
    <col min="4610" max="4610" width="93.42578125" style="22" customWidth="1"/>
    <col min="4611" max="4611" width="21.140625" style="22" customWidth="1"/>
    <col min="4612" max="4613" width="13.42578125" style="22"/>
    <col min="4614" max="4614" width="15" style="22" customWidth="1"/>
    <col min="4615" max="4619" width="13.42578125" style="22"/>
    <col min="4620" max="4620" width="15.140625" style="22" customWidth="1"/>
    <col min="4621" max="4631" width="13.42578125" style="22"/>
    <col min="4632" max="4632" width="45.42578125" style="22" customWidth="1"/>
    <col min="4633" max="4864" width="13.42578125" style="22"/>
    <col min="4865" max="4865" width="14.7109375" style="22" customWidth="1"/>
    <col min="4866" max="4866" width="93.42578125" style="22" customWidth="1"/>
    <col min="4867" max="4867" width="21.140625" style="22" customWidth="1"/>
    <col min="4868" max="4869" width="13.42578125" style="22"/>
    <col min="4870" max="4870" width="15" style="22" customWidth="1"/>
    <col min="4871" max="4875" width="13.42578125" style="22"/>
    <col min="4876" max="4876" width="15.140625" style="22" customWidth="1"/>
    <col min="4877" max="4887" width="13.42578125" style="22"/>
    <col min="4888" max="4888" width="45.42578125" style="22" customWidth="1"/>
    <col min="4889" max="5120" width="13.42578125" style="22"/>
    <col min="5121" max="5121" width="14.7109375" style="22" customWidth="1"/>
    <col min="5122" max="5122" width="93.42578125" style="22" customWidth="1"/>
    <col min="5123" max="5123" width="21.140625" style="22" customWidth="1"/>
    <col min="5124" max="5125" width="13.42578125" style="22"/>
    <col min="5126" max="5126" width="15" style="22" customWidth="1"/>
    <col min="5127" max="5131" width="13.42578125" style="22"/>
    <col min="5132" max="5132" width="15.140625" style="22" customWidth="1"/>
    <col min="5133" max="5143" width="13.42578125" style="22"/>
    <col min="5144" max="5144" width="45.42578125" style="22" customWidth="1"/>
    <col min="5145" max="5376" width="13.42578125" style="22"/>
    <col min="5377" max="5377" width="14.7109375" style="22" customWidth="1"/>
    <col min="5378" max="5378" width="93.42578125" style="22" customWidth="1"/>
    <col min="5379" max="5379" width="21.140625" style="22" customWidth="1"/>
    <col min="5380" max="5381" width="13.42578125" style="22"/>
    <col min="5382" max="5382" width="15" style="22" customWidth="1"/>
    <col min="5383" max="5387" width="13.42578125" style="22"/>
    <col min="5388" max="5388" width="15.140625" style="22" customWidth="1"/>
    <col min="5389" max="5399" width="13.42578125" style="22"/>
    <col min="5400" max="5400" width="45.42578125" style="22" customWidth="1"/>
    <col min="5401" max="5632" width="13.42578125" style="22"/>
    <col min="5633" max="5633" width="14.7109375" style="22" customWidth="1"/>
    <col min="5634" max="5634" width="93.42578125" style="22" customWidth="1"/>
    <col min="5635" max="5635" width="21.140625" style="22" customWidth="1"/>
    <col min="5636" max="5637" width="13.42578125" style="22"/>
    <col min="5638" max="5638" width="15" style="22" customWidth="1"/>
    <col min="5639" max="5643" width="13.42578125" style="22"/>
    <col min="5644" max="5644" width="15.140625" style="22" customWidth="1"/>
    <col min="5645" max="5655" width="13.42578125" style="22"/>
    <col min="5656" max="5656" width="45.42578125" style="22" customWidth="1"/>
    <col min="5657" max="5888" width="13.42578125" style="22"/>
    <col min="5889" max="5889" width="14.7109375" style="22" customWidth="1"/>
    <col min="5890" max="5890" width="93.42578125" style="22" customWidth="1"/>
    <col min="5891" max="5891" width="21.140625" style="22" customWidth="1"/>
    <col min="5892" max="5893" width="13.42578125" style="22"/>
    <col min="5894" max="5894" width="15" style="22" customWidth="1"/>
    <col min="5895" max="5899" width="13.42578125" style="22"/>
    <col min="5900" max="5900" width="15.140625" style="22" customWidth="1"/>
    <col min="5901" max="5911" width="13.42578125" style="22"/>
    <col min="5912" max="5912" width="45.42578125" style="22" customWidth="1"/>
    <col min="5913" max="6144" width="13.42578125" style="22"/>
    <col min="6145" max="6145" width="14.7109375" style="22" customWidth="1"/>
    <col min="6146" max="6146" width="93.42578125" style="22" customWidth="1"/>
    <col min="6147" max="6147" width="21.140625" style="22" customWidth="1"/>
    <col min="6148" max="6149" width="13.42578125" style="22"/>
    <col min="6150" max="6150" width="15" style="22" customWidth="1"/>
    <col min="6151" max="6155" width="13.42578125" style="22"/>
    <col min="6156" max="6156" width="15.140625" style="22" customWidth="1"/>
    <col min="6157" max="6167" width="13.42578125" style="22"/>
    <col min="6168" max="6168" width="45.42578125" style="22" customWidth="1"/>
    <col min="6169" max="6400" width="13.42578125" style="22"/>
    <col min="6401" max="6401" width="14.7109375" style="22" customWidth="1"/>
    <col min="6402" max="6402" width="93.42578125" style="22" customWidth="1"/>
    <col min="6403" max="6403" width="21.140625" style="22" customWidth="1"/>
    <col min="6404" max="6405" width="13.42578125" style="22"/>
    <col min="6406" max="6406" width="15" style="22" customWidth="1"/>
    <col min="6407" max="6411" width="13.42578125" style="22"/>
    <col min="6412" max="6412" width="15.140625" style="22" customWidth="1"/>
    <col min="6413" max="6423" width="13.42578125" style="22"/>
    <col min="6424" max="6424" width="45.42578125" style="22" customWidth="1"/>
    <col min="6425" max="6656" width="13.42578125" style="22"/>
    <col min="6657" max="6657" width="14.7109375" style="22" customWidth="1"/>
    <col min="6658" max="6658" width="93.42578125" style="22" customWidth="1"/>
    <col min="6659" max="6659" width="21.140625" style="22" customWidth="1"/>
    <col min="6660" max="6661" width="13.42578125" style="22"/>
    <col min="6662" max="6662" width="15" style="22" customWidth="1"/>
    <col min="6663" max="6667" width="13.42578125" style="22"/>
    <col min="6668" max="6668" width="15.140625" style="22" customWidth="1"/>
    <col min="6669" max="6679" width="13.42578125" style="22"/>
    <col min="6680" max="6680" width="45.42578125" style="22" customWidth="1"/>
    <col min="6681" max="6912" width="13.42578125" style="22"/>
    <col min="6913" max="6913" width="14.7109375" style="22" customWidth="1"/>
    <col min="6914" max="6914" width="93.42578125" style="22" customWidth="1"/>
    <col min="6915" max="6915" width="21.140625" style="22" customWidth="1"/>
    <col min="6916" max="6917" width="13.42578125" style="22"/>
    <col min="6918" max="6918" width="15" style="22" customWidth="1"/>
    <col min="6919" max="6923" width="13.42578125" style="22"/>
    <col min="6924" max="6924" width="15.140625" style="22" customWidth="1"/>
    <col min="6925" max="6935" width="13.42578125" style="22"/>
    <col min="6936" max="6936" width="45.42578125" style="22" customWidth="1"/>
    <col min="6937" max="7168" width="13.42578125" style="22"/>
    <col min="7169" max="7169" width="14.7109375" style="22" customWidth="1"/>
    <col min="7170" max="7170" width="93.42578125" style="22" customWidth="1"/>
    <col min="7171" max="7171" width="21.140625" style="22" customWidth="1"/>
    <col min="7172" max="7173" width="13.42578125" style="22"/>
    <col min="7174" max="7174" width="15" style="22" customWidth="1"/>
    <col min="7175" max="7179" width="13.42578125" style="22"/>
    <col min="7180" max="7180" width="15.140625" style="22" customWidth="1"/>
    <col min="7181" max="7191" width="13.42578125" style="22"/>
    <col min="7192" max="7192" width="45.42578125" style="22" customWidth="1"/>
    <col min="7193" max="7424" width="13.42578125" style="22"/>
    <col min="7425" max="7425" width="14.7109375" style="22" customWidth="1"/>
    <col min="7426" max="7426" width="93.42578125" style="22" customWidth="1"/>
    <col min="7427" max="7427" width="21.140625" style="22" customWidth="1"/>
    <col min="7428" max="7429" width="13.42578125" style="22"/>
    <col min="7430" max="7430" width="15" style="22" customWidth="1"/>
    <col min="7431" max="7435" width="13.42578125" style="22"/>
    <col min="7436" max="7436" width="15.140625" style="22" customWidth="1"/>
    <col min="7437" max="7447" width="13.42578125" style="22"/>
    <col min="7448" max="7448" width="45.42578125" style="22" customWidth="1"/>
    <col min="7449" max="7680" width="13.42578125" style="22"/>
    <col min="7681" max="7681" width="14.7109375" style="22" customWidth="1"/>
    <col min="7682" max="7682" width="93.42578125" style="22" customWidth="1"/>
    <col min="7683" max="7683" width="21.140625" style="22" customWidth="1"/>
    <col min="7684" max="7685" width="13.42578125" style="22"/>
    <col min="7686" max="7686" width="15" style="22" customWidth="1"/>
    <col min="7687" max="7691" width="13.42578125" style="22"/>
    <col min="7692" max="7692" width="15.140625" style="22" customWidth="1"/>
    <col min="7693" max="7703" width="13.42578125" style="22"/>
    <col min="7704" max="7704" width="45.42578125" style="22" customWidth="1"/>
    <col min="7705" max="7936" width="13.42578125" style="22"/>
    <col min="7937" max="7937" width="14.7109375" style="22" customWidth="1"/>
    <col min="7938" max="7938" width="93.42578125" style="22" customWidth="1"/>
    <col min="7939" max="7939" width="21.140625" style="22" customWidth="1"/>
    <col min="7940" max="7941" width="13.42578125" style="22"/>
    <col min="7942" max="7942" width="15" style="22" customWidth="1"/>
    <col min="7943" max="7947" width="13.42578125" style="22"/>
    <col min="7948" max="7948" width="15.140625" style="22" customWidth="1"/>
    <col min="7949" max="7959" width="13.42578125" style="22"/>
    <col min="7960" max="7960" width="45.42578125" style="22" customWidth="1"/>
    <col min="7961" max="8192" width="13.42578125" style="22"/>
    <col min="8193" max="8193" width="14.7109375" style="22" customWidth="1"/>
    <col min="8194" max="8194" width="93.42578125" style="22" customWidth="1"/>
    <col min="8195" max="8195" width="21.140625" style="22" customWidth="1"/>
    <col min="8196" max="8197" width="13.42578125" style="22"/>
    <col min="8198" max="8198" width="15" style="22" customWidth="1"/>
    <col min="8199" max="8203" width="13.42578125" style="22"/>
    <col min="8204" max="8204" width="15.140625" style="22" customWidth="1"/>
    <col min="8205" max="8215" width="13.42578125" style="22"/>
    <col min="8216" max="8216" width="45.42578125" style="22" customWidth="1"/>
    <col min="8217" max="8448" width="13.42578125" style="22"/>
    <col min="8449" max="8449" width="14.7109375" style="22" customWidth="1"/>
    <col min="8450" max="8450" width="93.42578125" style="22" customWidth="1"/>
    <col min="8451" max="8451" width="21.140625" style="22" customWidth="1"/>
    <col min="8452" max="8453" width="13.42578125" style="22"/>
    <col min="8454" max="8454" width="15" style="22" customWidth="1"/>
    <col min="8455" max="8459" width="13.42578125" style="22"/>
    <col min="8460" max="8460" width="15.140625" style="22" customWidth="1"/>
    <col min="8461" max="8471" width="13.42578125" style="22"/>
    <col min="8472" max="8472" width="45.42578125" style="22" customWidth="1"/>
    <col min="8473" max="8704" width="13.42578125" style="22"/>
    <col min="8705" max="8705" width="14.7109375" style="22" customWidth="1"/>
    <col min="8706" max="8706" width="93.42578125" style="22" customWidth="1"/>
    <col min="8707" max="8707" width="21.140625" style="22" customWidth="1"/>
    <col min="8708" max="8709" width="13.42578125" style="22"/>
    <col min="8710" max="8710" width="15" style="22" customWidth="1"/>
    <col min="8711" max="8715" width="13.42578125" style="22"/>
    <col min="8716" max="8716" width="15.140625" style="22" customWidth="1"/>
    <col min="8717" max="8727" width="13.42578125" style="22"/>
    <col min="8728" max="8728" width="45.42578125" style="22" customWidth="1"/>
    <col min="8729" max="8960" width="13.42578125" style="22"/>
    <col min="8961" max="8961" width="14.7109375" style="22" customWidth="1"/>
    <col min="8962" max="8962" width="93.42578125" style="22" customWidth="1"/>
    <col min="8963" max="8963" width="21.140625" style="22" customWidth="1"/>
    <col min="8964" max="8965" width="13.42578125" style="22"/>
    <col min="8966" max="8966" width="15" style="22" customWidth="1"/>
    <col min="8967" max="8971" width="13.42578125" style="22"/>
    <col min="8972" max="8972" width="15.140625" style="22" customWidth="1"/>
    <col min="8973" max="8983" width="13.42578125" style="22"/>
    <col min="8984" max="8984" width="45.42578125" style="22" customWidth="1"/>
    <col min="8985" max="9216" width="13.42578125" style="22"/>
    <col min="9217" max="9217" width="14.7109375" style="22" customWidth="1"/>
    <col min="9218" max="9218" width="93.42578125" style="22" customWidth="1"/>
    <col min="9219" max="9219" width="21.140625" style="22" customWidth="1"/>
    <col min="9220" max="9221" width="13.42578125" style="22"/>
    <col min="9222" max="9222" width="15" style="22" customWidth="1"/>
    <col min="9223" max="9227" width="13.42578125" style="22"/>
    <col min="9228" max="9228" width="15.140625" style="22" customWidth="1"/>
    <col min="9229" max="9239" width="13.42578125" style="22"/>
    <col min="9240" max="9240" width="45.42578125" style="22" customWidth="1"/>
    <col min="9241" max="9472" width="13.42578125" style="22"/>
    <col min="9473" max="9473" width="14.7109375" style="22" customWidth="1"/>
    <col min="9474" max="9474" width="93.42578125" style="22" customWidth="1"/>
    <col min="9475" max="9475" width="21.140625" style="22" customWidth="1"/>
    <col min="9476" max="9477" width="13.42578125" style="22"/>
    <col min="9478" max="9478" width="15" style="22" customWidth="1"/>
    <col min="9479" max="9483" width="13.42578125" style="22"/>
    <col min="9484" max="9484" width="15.140625" style="22" customWidth="1"/>
    <col min="9485" max="9495" width="13.42578125" style="22"/>
    <col min="9496" max="9496" width="45.42578125" style="22" customWidth="1"/>
    <col min="9497" max="9728" width="13.42578125" style="22"/>
    <col min="9729" max="9729" width="14.7109375" style="22" customWidth="1"/>
    <col min="9730" max="9730" width="93.42578125" style="22" customWidth="1"/>
    <col min="9731" max="9731" width="21.140625" style="22" customWidth="1"/>
    <col min="9732" max="9733" width="13.42578125" style="22"/>
    <col min="9734" max="9734" width="15" style="22" customWidth="1"/>
    <col min="9735" max="9739" width="13.42578125" style="22"/>
    <col min="9740" max="9740" width="15.140625" style="22" customWidth="1"/>
    <col min="9741" max="9751" width="13.42578125" style="22"/>
    <col min="9752" max="9752" width="45.42578125" style="22" customWidth="1"/>
    <col min="9753" max="9984" width="13.42578125" style="22"/>
    <col min="9985" max="9985" width="14.7109375" style="22" customWidth="1"/>
    <col min="9986" max="9986" width="93.42578125" style="22" customWidth="1"/>
    <col min="9987" max="9987" width="21.140625" style="22" customWidth="1"/>
    <col min="9988" max="9989" width="13.42578125" style="22"/>
    <col min="9990" max="9990" width="15" style="22" customWidth="1"/>
    <col min="9991" max="9995" width="13.42578125" style="22"/>
    <col min="9996" max="9996" width="15.140625" style="22" customWidth="1"/>
    <col min="9997" max="10007" width="13.42578125" style="22"/>
    <col min="10008" max="10008" width="45.42578125" style="22" customWidth="1"/>
    <col min="10009" max="10240" width="13.42578125" style="22"/>
    <col min="10241" max="10241" width="14.7109375" style="22" customWidth="1"/>
    <col min="10242" max="10242" width="93.42578125" style="22" customWidth="1"/>
    <col min="10243" max="10243" width="21.140625" style="22" customWidth="1"/>
    <col min="10244" max="10245" width="13.42578125" style="22"/>
    <col min="10246" max="10246" width="15" style="22" customWidth="1"/>
    <col min="10247" max="10251" width="13.42578125" style="22"/>
    <col min="10252" max="10252" width="15.140625" style="22" customWidth="1"/>
    <col min="10253" max="10263" width="13.42578125" style="22"/>
    <col min="10264" max="10264" width="45.42578125" style="22" customWidth="1"/>
    <col min="10265" max="10496" width="13.42578125" style="22"/>
    <col min="10497" max="10497" width="14.7109375" style="22" customWidth="1"/>
    <col min="10498" max="10498" width="93.42578125" style="22" customWidth="1"/>
    <col min="10499" max="10499" width="21.140625" style="22" customWidth="1"/>
    <col min="10500" max="10501" width="13.42578125" style="22"/>
    <col min="10502" max="10502" width="15" style="22" customWidth="1"/>
    <col min="10503" max="10507" width="13.42578125" style="22"/>
    <col min="10508" max="10508" width="15.140625" style="22" customWidth="1"/>
    <col min="10509" max="10519" width="13.42578125" style="22"/>
    <col min="10520" max="10520" width="45.42578125" style="22" customWidth="1"/>
    <col min="10521" max="10752" width="13.42578125" style="22"/>
    <col min="10753" max="10753" width="14.7109375" style="22" customWidth="1"/>
    <col min="10754" max="10754" width="93.42578125" style="22" customWidth="1"/>
    <col min="10755" max="10755" width="21.140625" style="22" customWidth="1"/>
    <col min="10756" max="10757" width="13.42578125" style="22"/>
    <col min="10758" max="10758" width="15" style="22" customWidth="1"/>
    <col min="10759" max="10763" width="13.42578125" style="22"/>
    <col min="10764" max="10764" width="15.140625" style="22" customWidth="1"/>
    <col min="10765" max="10775" width="13.42578125" style="22"/>
    <col min="10776" max="10776" width="45.42578125" style="22" customWidth="1"/>
    <col min="10777" max="11008" width="13.42578125" style="22"/>
    <col min="11009" max="11009" width="14.7109375" style="22" customWidth="1"/>
    <col min="11010" max="11010" width="93.42578125" style="22" customWidth="1"/>
    <col min="11011" max="11011" width="21.140625" style="22" customWidth="1"/>
    <col min="11012" max="11013" width="13.42578125" style="22"/>
    <col min="11014" max="11014" width="15" style="22" customWidth="1"/>
    <col min="11015" max="11019" width="13.42578125" style="22"/>
    <col min="11020" max="11020" width="15.140625" style="22" customWidth="1"/>
    <col min="11021" max="11031" width="13.42578125" style="22"/>
    <col min="11032" max="11032" width="45.42578125" style="22" customWidth="1"/>
    <col min="11033" max="11264" width="13.42578125" style="22"/>
    <col min="11265" max="11265" width="14.7109375" style="22" customWidth="1"/>
    <col min="11266" max="11266" width="93.42578125" style="22" customWidth="1"/>
    <col min="11267" max="11267" width="21.140625" style="22" customWidth="1"/>
    <col min="11268" max="11269" width="13.42578125" style="22"/>
    <col min="11270" max="11270" width="15" style="22" customWidth="1"/>
    <col min="11271" max="11275" width="13.42578125" style="22"/>
    <col min="11276" max="11276" width="15.140625" style="22" customWidth="1"/>
    <col min="11277" max="11287" width="13.42578125" style="22"/>
    <col min="11288" max="11288" width="45.42578125" style="22" customWidth="1"/>
    <col min="11289" max="11520" width="13.42578125" style="22"/>
    <col min="11521" max="11521" width="14.7109375" style="22" customWidth="1"/>
    <col min="11522" max="11522" width="93.42578125" style="22" customWidth="1"/>
    <col min="11523" max="11523" width="21.140625" style="22" customWidth="1"/>
    <col min="11524" max="11525" width="13.42578125" style="22"/>
    <col min="11526" max="11526" width="15" style="22" customWidth="1"/>
    <col min="11527" max="11531" width="13.42578125" style="22"/>
    <col min="11532" max="11532" width="15.140625" style="22" customWidth="1"/>
    <col min="11533" max="11543" width="13.42578125" style="22"/>
    <col min="11544" max="11544" width="45.42578125" style="22" customWidth="1"/>
    <col min="11545" max="11776" width="13.42578125" style="22"/>
    <col min="11777" max="11777" width="14.7109375" style="22" customWidth="1"/>
    <col min="11778" max="11778" width="93.42578125" style="22" customWidth="1"/>
    <col min="11779" max="11779" width="21.140625" style="22" customWidth="1"/>
    <col min="11780" max="11781" width="13.42578125" style="22"/>
    <col min="11782" max="11782" width="15" style="22" customWidth="1"/>
    <col min="11783" max="11787" width="13.42578125" style="22"/>
    <col min="11788" max="11788" width="15.140625" style="22" customWidth="1"/>
    <col min="11789" max="11799" width="13.42578125" style="22"/>
    <col min="11800" max="11800" width="45.42578125" style="22" customWidth="1"/>
    <col min="11801" max="12032" width="13.42578125" style="22"/>
    <col min="12033" max="12033" width="14.7109375" style="22" customWidth="1"/>
    <col min="12034" max="12034" width="93.42578125" style="22" customWidth="1"/>
    <col min="12035" max="12035" width="21.140625" style="22" customWidth="1"/>
    <col min="12036" max="12037" width="13.42578125" style="22"/>
    <col min="12038" max="12038" width="15" style="22" customWidth="1"/>
    <col min="12039" max="12043" width="13.42578125" style="22"/>
    <col min="12044" max="12044" width="15.140625" style="22" customWidth="1"/>
    <col min="12045" max="12055" width="13.42578125" style="22"/>
    <col min="12056" max="12056" width="45.42578125" style="22" customWidth="1"/>
    <col min="12057" max="12288" width="13.42578125" style="22"/>
    <col min="12289" max="12289" width="14.7109375" style="22" customWidth="1"/>
    <col min="12290" max="12290" width="93.42578125" style="22" customWidth="1"/>
    <col min="12291" max="12291" width="21.140625" style="22" customWidth="1"/>
    <col min="12292" max="12293" width="13.42578125" style="22"/>
    <col min="12294" max="12294" width="15" style="22" customWidth="1"/>
    <col min="12295" max="12299" width="13.42578125" style="22"/>
    <col min="12300" max="12300" width="15.140625" style="22" customWidth="1"/>
    <col min="12301" max="12311" width="13.42578125" style="22"/>
    <col min="12312" max="12312" width="45.42578125" style="22" customWidth="1"/>
    <col min="12313" max="12544" width="13.42578125" style="22"/>
    <col min="12545" max="12545" width="14.7109375" style="22" customWidth="1"/>
    <col min="12546" max="12546" width="93.42578125" style="22" customWidth="1"/>
    <col min="12547" max="12547" width="21.140625" style="22" customWidth="1"/>
    <col min="12548" max="12549" width="13.42578125" style="22"/>
    <col min="12550" max="12550" width="15" style="22" customWidth="1"/>
    <col min="12551" max="12555" width="13.42578125" style="22"/>
    <col min="12556" max="12556" width="15.140625" style="22" customWidth="1"/>
    <col min="12557" max="12567" width="13.42578125" style="22"/>
    <col min="12568" max="12568" width="45.42578125" style="22" customWidth="1"/>
    <col min="12569" max="12800" width="13.42578125" style="22"/>
    <col min="12801" max="12801" width="14.7109375" style="22" customWidth="1"/>
    <col min="12802" max="12802" width="93.42578125" style="22" customWidth="1"/>
    <col min="12803" max="12803" width="21.140625" style="22" customWidth="1"/>
    <col min="12804" max="12805" width="13.42578125" style="22"/>
    <col min="12806" max="12806" width="15" style="22" customWidth="1"/>
    <col min="12807" max="12811" width="13.42578125" style="22"/>
    <col min="12812" max="12812" width="15.140625" style="22" customWidth="1"/>
    <col min="12813" max="12823" width="13.42578125" style="22"/>
    <col min="12824" max="12824" width="45.42578125" style="22" customWidth="1"/>
    <col min="12825" max="13056" width="13.42578125" style="22"/>
    <col min="13057" max="13057" width="14.7109375" style="22" customWidth="1"/>
    <col min="13058" max="13058" width="93.42578125" style="22" customWidth="1"/>
    <col min="13059" max="13059" width="21.140625" style="22" customWidth="1"/>
    <col min="13060" max="13061" width="13.42578125" style="22"/>
    <col min="13062" max="13062" width="15" style="22" customWidth="1"/>
    <col min="13063" max="13067" width="13.42578125" style="22"/>
    <col min="13068" max="13068" width="15.140625" style="22" customWidth="1"/>
    <col min="13069" max="13079" width="13.42578125" style="22"/>
    <col min="13080" max="13080" width="45.42578125" style="22" customWidth="1"/>
    <col min="13081" max="13312" width="13.42578125" style="22"/>
    <col min="13313" max="13313" width="14.7109375" style="22" customWidth="1"/>
    <col min="13314" max="13314" width="93.42578125" style="22" customWidth="1"/>
    <col min="13315" max="13315" width="21.140625" style="22" customWidth="1"/>
    <col min="13316" max="13317" width="13.42578125" style="22"/>
    <col min="13318" max="13318" width="15" style="22" customWidth="1"/>
    <col min="13319" max="13323" width="13.42578125" style="22"/>
    <col min="13324" max="13324" width="15.140625" style="22" customWidth="1"/>
    <col min="13325" max="13335" width="13.42578125" style="22"/>
    <col min="13336" max="13336" width="45.42578125" style="22" customWidth="1"/>
    <col min="13337" max="13568" width="13.42578125" style="22"/>
    <col min="13569" max="13569" width="14.7109375" style="22" customWidth="1"/>
    <col min="13570" max="13570" width="93.42578125" style="22" customWidth="1"/>
    <col min="13571" max="13571" width="21.140625" style="22" customWidth="1"/>
    <col min="13572" max="13573" width="13.42578125" style="22"/>
    <col min="13574" max="13574" width="15" style="22" customWidth="1"/>
    <col min="13575" max="13579" width="13.42578125" style="22"/>
    <col min="13580" max="13580" width="15.140625" style="22" customWidth="1"/>
    <col min="13581" max="13591" width="13.42578125" style="22"/>
    <col min="13592" max="13592" width="45.42578125" style="22" customWidth="1"/>
    <col min="13593" max="13824" width="13.42578125" style="22"/>
    <col min="13825" max="13825" width="14.7109375" style="22" customWidth="1"/>
    <col min="13826" max="13826" width="93.42578125" style="22" customWidth="1"/>
    <col min="13827" max="13827" width="21.140625" style="22" customWidth="1"/>
    <col min="13828" max="13829" width="13.42578125" style="22"/>
    <col min="13830" max="13830" width="15" style="22" customWidth="1"/>
    <col min="13831" max="13835" width="13.42578125" style="22"/>
    <col min="13836" max="13836" width="15.140625" style="22" customWidth="1"/>
    <col min="13837" max="13847" width="13.42578125" style="22"/>
    <col min="13848" max="13848" width="45.42578125" style="22" customWidth="1"/>
    <col min="13849" max="14080" width="13.42578125" style="22"/>
    <col min="14081" max="14081" width="14.7109375" style="22" customWidth="1"/>
    <col min="14082" max="14082" width="93.42578125" style="22" customWidth="1"/>
    <col min="14083" max="14083" width="21.140625" style="22" customWidth="1"/>
    <col min="14084" max="14085" width="13.42578125" style="22"/>
    <col min="14086" max="14086" width="15" style="22" customWidth="1"/>
    <col min="14087" max="14091" width="13.42578125" style="22"/>
    <col min="14092" max="14092" width="15.140625" style="22" customWidth="1"/>
    <col min="14093" max="14103" width="13.42578125" style="22"/>
    <col min="14104" max="14104" width="45.42578125" style="22" customWidth="1"/>
    <col min="14105" max="14336" width="13.42578125" style="22"/>
    <col min="14337" max="14337" width="14.7109375" style="22" customWidth="1"/>
    <col min="14338" max="14338" width="93.42578125" style="22" customWidth="1"/>
    <col min="14339" max="14339" width="21.140625" style="22" customWidth="1"/>
    <col min="14340" max="14341" width="13.42578125" style="22"/>
    <col min="14342" max="14342" width="15" style="22" customWidth="1"/>
    <col min="14343" max="14347" width="13.42578125" style="22"/>
    <col min="14348" max="14348" width="15.140625" style="22" customWidth="1"/>
    <col min="14349" max="14359" width="13.42578125" style="22"/>
    <col min="14360" max="14360" width="45.42578125" style="22" customWidth="1"/>
    <col min="14361" max="14592" width="13.42578125" style="22"/>
    <col min="14593" max="14593" width="14.7109375" style="22" customWidth="1"/>
    <col min="14594" max="14594" width="93.42578125" style="22" customWidth="1"/>
    <col min="14595" max="14595" width="21.140625" style="22" customWidth="1"/>
    <col min="14596" max="14597" width="13.42578125" style="22"/>
    <col min="14598" max="14598" width="15" style="22" customWidth="1"/>
    <col min="14599" max="14603" width="13.42578125" style="22"/>
    <col min="14604" max="14604" width="15.140625" style="22" customWidth="1"/>
    <col min="14605" max="14615" width="13.42578125" style="22"/>
    <col min="14616" max="14616" width="45.42578125" style="22" customWidth="1"/>
    <col min="14617" max="14848" width="13.42578125" style="22"/>
    <col min="14849" max="14849" width="14.7109375" style="22" customWidth="1"/>
    <col min="14850" max="14850" width="93.42578125" style="22" customWidth="1"/>
    <col min="14851" max="14851" width="21.140625" style="22" customWidth="1"/>
    <col min="14852" max="14853" width="13.42578125" style="22"/>
    <col min="14854" max="14854" width="15" style="22" customWidth="1"/>
    <col min="14855" max="14859" width="13.42578125" style="22"/>
    <col min="14860" max="14860" width="15.140625" style="22" customWidth="1"/>
    <col min="14861" max="14871" width="13.42578125" style="22"/>
    <col min="14872" max="14872" width="45.42578125" style="22" customWidth="1"/>
    <col min="14873" max="15104" width="13.42578125" style="22"/>
    <col min="15105" max="15105" width="14.7109375" style="22" customWidth="1"/>
    <col min="15106" max="15106" width="93.42578125" style="22" customWidth="1"/>
    <col min="15107" max="15107" width="21.140625" style="22" customWidth="1"/>
    <col min="15108" max="15109" width="13.42578125" style="22"/>
    <col min="15110" max="15110" width="15" style="22" customWidth="1"/>
    <col min="15111" max="15115" width="13.42578125" style="22"/>
    <col min="15116" max="15116" width="15.140625" style="22" customWidth="1"/>
    <col min="15117" max="15127" width="13.42578125" style="22"/>
    <col min="15128" max="15128" width="45.42578125" style="22" customWidth="1"/>
    <col min="15129" max="15360" width="13.42578125" style="22"/>
    <col min="15361" max="15361" width="14.7109375" style="22" customWidth="1"/>
    <col min="15362" max="15362" width="93.42578125" style="22" customWidth="1"/>
    <col min="15363" max="15363" width="21.140625" style="22" customWidth="1"/>
    <col min="15364" max="15365" width="13.42578125" style="22"/>
    <col min="15366" max="15366" width="15" style="22" customWidth="1"/>
    <col min="15367" max="15371" width="13.42578125" style="22"/>
    <col min="15372" max="15372" width="15.140625" style="22" customWidth="1"/>
    <col min="15373" max="15383" width="13.42578125" style="22"/>
    <col min="15384" max="15384" width="45.42578125" style="22" customWidth="1"/>
    <col min="15385" max="15616" width="13.42578125" style="22"/>
    <col min="15617" max="15617" width="14.7109375" style="22" customWidth="1"/>
    <col min="15618" max="15618" width="93.42578125" style="22" customWidth="1"/>
    <col min="15619" max="15619" width="21.140625" style="22" customWidth="1"/>
    <col min="15620" max="15621" width="13.42578125" style="22"/>
    <col min="15622" max="15622" width="15" style="22" customWidth="1"/>
    <col min="15623" max="15627" width="13.42578125" style="22"/>
    <col min="15628" max="15628" width="15.140625" style="22" customWidth="1"/>
    <col min="15629" max="15639" width="13.42578125" style="22"/>
    <col min="15640" max="15640" width="45.42578125" style="22" customWidth="1"/>
    <col min="15641" max="15872" width="13.42578125" style="22"/>
    <col min="15873" max="15873" width="14.7109375" style="22" customWidth="1"/>
    <col min="15874" max="15874" width="93.42578125" style="22" customWidth="1"/>
    <col min="15875" max="15875" width="21.140625" style="22" customWidth="1"/>
    <col min="15876" max="15877" width="13.42578125" style="22"/>
    <col min="15878" max="15878" width="15" style="22" customWidth="1"/>
    <col min="15879" max="15883" width="13.42578125" style="22"/>
    <col min="15884" max="15884" width="15.140625" style="22" customWidth="1"/>
    <col min="15885" max="15895" width="13.42578125" style="22"/>
    <col min="15896" max="15896" width="45.42578125" style="22" customWidth="1"/>
    <col min="15897" max="16128" width="13.42578125" style="22"/>
    <col min="16129" max="16129" width="14.7109375" style="22" customWidth="1"/>
    <col min="16130" max="16130" width="93.42578125" style="22" customWidth="1"/>
    <col min="16131" max="16131" width="21.140625" style="22" customWidth="1"/>
    <col min="16132" max="16133" width="13.42578125" style="22"/>
    <col min="16134" max="16134" width="15" style="22" customWidth="1"/>
    <col min="16135" max="16139" width="13.42578125" style="22"/>
    <col min="16140" max="16140" width="15.140625" style="22" customWidth="1"/>
    <col min="16141" max="16151" width="13.42578125" style="22"/>
    <col min="16152" max="16152" width="45.42578125" style="22" customWidth="1"/>
    <col min="16153" max="16384" width="13.42578125" style="22"/>
  </cols>
  <sheetData>
    <row r="1" spans="1:25" ht="12.75" customHeight="1" x14ac:dyDescent="0.25">
      <c r="X1" s="7" t="s">
        <v>0</v>
      </c>
    </row>
    <row r="2" spans="1:25" ht="33.950000000000003" customHeight="1" x14ac:dyDescent="0.25">
      <c r="P2" s="7"/>
      <c r="Q2" s="7"/>
      <c r="R2" s="7"/>
      <c r="S2" s="7"/>
      <c r="T2" s="7"/>
      <c r="U2" s="7"/>
      <c r="V2" s="8" t="s">
        <v>1</v>
      </c>
      <c r="W2" s="8"/>
      <c r="X2" s="8"/>
    </row>
    <row r="3" spans="1:25" ht="12.75" customHeight="1" x14ac:dyDescent="0.25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</row>
    <row r="4" spans="1:25" ht="12.75" customHeight="1" x14ac:dyDescent="0.25">
      <c r="H4" s="10" t="s">
        <v>3</v>
      </c>
      <c r="I4" s="11">
        <f>[1]Форма13!O4</f>
        <v>4</v>
      </c>
      <c r="J4" s="11"/>
      <c r="K4" s="5" t="s">
        <v>4</v>
      </c>
      <c r="L4" s="12">
        <f>[1]Форма13!S4</f>
        <v>2024</v>
      </c>
      <c r="M4" s="12"/>
      <c r="N4" s="5" t="s">
        <v>5</v>
      </c>
    </row>
    <row r="6" spans="1:25" ht="12.75" customHeight="1" x14ac:dyDescent="0.25">
      <c r="H6" s="10" t="s">
        <v>6</v>
      </c>
      <c r="I6" s="14" t="str">
        <f>[1]Форма13!N6</f>
        <v>АО «Пятигорскэнерго»</v>
      </c>
      <c r="J6" s="14"/>
      <c r="K6" s="14"/>
      <c r="L6" s="14"/>
      <c r="M6" s="14"/>
      <c r="N6" s="14"/>
      <c r="O6" s="14"/>
      <c r="P6" s="14"/>
      <c r="Q6" s="14"/>
      <c r="R6" s="14"/>
    </row>
    <row r="7" spans="1:25" ht="12.75" customHeight="1" x14ac:dyDescent="0.25">
      <c r="I7" s="15" t="s">
        <v>7</v>
      </c>
      <c r="J7" s="15"/>
      <c r="K7" s="15"/>
      <c r="L7" s="15"/>
      <c r="M7" s="15"/>
      <c r="N7" s="15"/>
      <c r="O7" s="15"/>
      <c r="P7" s="15"/>
      <c r="Q7" s="15"/>
      <c r="R7" s="15"/>
    </row>
    <row r="9" spans="1:25" ht="12.75" customHeight="1" x14ac:dyDescent="0.25">
      <c r="K9" s="10" t="s">
        <v>8</v>
      </c>
      <c r="L9" s="12">
        <v>2025</v>
      </c>
      <c r="M9" s="12"/>
      <c r="N9" s="5" t="s">
        <v>9</v>
      </c>
    </row>
    <row r="11" spans="1:25" ht="15.75" customHeight="1" x14ac:dyDescent="0.25">
      <c r="J11" s="10" t="s">
        <v>10</v>
      </c>
      <c r="K11" s="16" t="str">
        <f>[1]Форма13!Q11</f>
        <v>Приказ Министерства энергетики, промышленности и связи Ставропольского края от 16.10.2024 г. № 249-о/д</v>
      </c>
      <c r="L11" s="16"/>
      <c r="M11" s="16"/>
      <c r="N11" s="16"/>
      <c r="O11" s="16"/>
      <c r="P11" s="16"/>
      <c r="Q11" s="16"/>
      <c r="R11" s="16"/>
      <c r="S11" s="16"/>
    </row>
    <row r="12" spans="1:25" ht="12.75" customHeight="1" x14ac:dyDescent="0.25">
      <c r="G12" s="9" t="s">
        <v>11</v>
      </c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</row>
    <row r="14" spans="1:25" ht="15.75" customHeight="1" x14ac:dyDescent="0.25">
      <c r="A14" s="17" t="s">
        <v>12</v>
      </c>
      <c r="B14" s="17" t="s">
        <v>13</v>
      </c>
      <c r="C14" s="17" t="s">
        <v>14</v>
      </c>
      <c r="D14" s="18" t="s">
        <v>15</v>
      </c>
      <c r="E14" s="18"/>
      <c r="F14" s="18"/>
      <c r="G14" s="18"/>
      <c r="H14" s="18"/>
      <c r="I14" s="18"/>
      <c r="J14" s="18"/>
      <c r="K14" s="18"/>
      <c r="L14" s="18"/>
      <c r="M14" s="18"/>
      <c r="N14" s="17" t="s">
        <v>16</v>
      </c>
      <c r="O14" s="17"/>
      <c r="P14" s="17"/>
      <c r="Q14" s="17"/>
      <c r="R14" s="17"/>
      <c r="S14" s="17"/>
      <c r="T14" s="17"/>
      <c r="U14" s="17"/>
      <c r="V14" s="17"/>
      <c r="W14" s="17"/>
      <c r="X14" s="17" t="s">
        <v>17</v>
      </c>
      <c r="Y14" s="19">
        <v>1.2</v>
      </c>
    </row>
    <row r="15" spans="1:25" ht="15.75" customHeight="1" x14ac:dyDescent="0.25">
      <c r="A15" s="17"/>
      <c r="B15" s="17"/>
      <c r="C15" s="17"/>
      <c r="D15" s="18" t="s">
        <v>18</v>
      </c>
      <c r="E15" s="18"/>
      <c r="F15" s="18"/>
      <c r="G15" s="18"/>
      <c r="H15" s="18"/>
      <c r="I15" s="18"/>
      <c r="J15" s="18"/>
      <c r="K15" s="18"/>
      <c r="L15" s="18"/>
      <c r="M15" s="18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</row>
    <row r="16" spans="1:25" ht="87" customHeight="1" x14ac:dyDescent="0.25">
      <c r="A16" s="17"/>
      <c r="B16" s="17"/>
      <c r="C16" s="17"/>
      <c r="D16" s="18" t="s">
        <v>19</v>
      </c>
      <c r="E16" s="18"/>
      <c r="F16" s="18"/>
      <c r="G16" s="18"/>
      <c r="H16" s="18"/>
      <c r="I16" s="18" t="s">
        <v>20</v>
      </c>
      <c r="J16" s="18"/>
      <c r="K16" s="18"/>
      <c r="L16" s="18"/>
      <c r="M16" s="18"/>
      <c r="N16" s="20" t="s">
        <v>21</v>
      </c>
      <c r="O16" s="20"/>
      <c r="P16" s="20" t="s">
        <v>22</v>
      </c>
      <c r="Q16" s="20"/>
      <c r="R16" s="20" t="s">
        <v>23</v>
      </c>
      <c r="S16" s="20"/>
      <c r="T16" s="20" t="s">
        <v>24</v>
      </c>
      <c r="U16" s="20"/>
      <c r="V16" s="20" t="s">
        <v>25</v>
      </c>
      <c r="W16" s="20"/>
      <c r="X16" s="17"/>
    </row>
    <row r="17" spans="1:64" ht="15.75" customHeight="1" x14ac:dyDescent="0.25">
      <c r="A17" s="17"/>
      <c r="B17" s="17"/>
      <c r="C17" s="17"/>
      <c r="D17" s="21" t="s">
        <v>21</v>
      </c>
      <c r="E17" s="20" t="s">
        <v>22</v>
      </c>
      <c r="F17" s="20" t="s">
        <v>23</v>
      </c>
      <c r="G17" s="20" t="s">
        <v>24</v>
      </c>
      <c r="H17" s="20" t="s">
        <v>26</v>
      </c>
      <c r="I17" s="21" t="s">
        <v>27</v>
      </c>
      <c r="J17" s="20" t="s">
        <v>22</v>
      </c>
      <c r="K17" s="20" t="s">
        <v>23</v>
      </c>
      <c r="L17" s="20" t="s">
        <v>24</v>
      </c>
      <c r="M17" s="20" t="s">
        <v>26</v>
      </c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17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</row>
    <row r="18" spans="1:64" ht="96" customHeight="1" x14ac:dyDescent="0.25">
      <c r="A18" s="17"/>
      <c r="B18" s="17"/>
      <c r="C18" s="17"/>
      <c r="D18" s="21"/>
      <c r="E18" s="20"/>
      <c r="F18" s="20"/>
      <c r="G18" s="20"/>
      <c r="H18" s="20"/>
      <c r="I18" s="21"/>
      <c r="J18" s="20"/>
      <c r="K18" s="20"/>
      <c r="L18" s="20"/>
      <c r="M18" s="20"/>
      <c r="N18" s="23" t="s">
        <v>28</v>
      </c>
      <c r="O18" s="23" t="s">
        <v>29</v>
      </c>
      <c r="P18" s="23" t="s">
        <v>28</v>
      </c>
      <c r="Q18" s="23" t="s">
        <v>29</v>
      </c>
      <c r="R18" s="23" t="s">
        <v>28</v>
      </c>
      <c r="S18" s="23" t="s">
        <v>29</v>
      </c>
      <c r="T18" s="23" t="s">
        <v>28</v>
      </c>
      <c r="U18" s="23" t="s">
        <v>29</v>
      </c>
      <c r="V18" s="23" t="s">
        <v>28</v>
      </c>
      <c r="W18" s="23" t="s">
        <v>29</v>
      </c>
      <c r="X18" s="17"/>
    </row>
    <row r="19" spans="1:64" s="27" customFormat="1" ht="15.75" customHeight="1" x14ac:dyDescent="0.25">
      <c r="A19" s="24">
        <v>1</v>
      </c>
      <c r="B19" s="24">
        <v>2</v>
      </c>
      <c r="C19" s="24">
        <v>3</v>
      </c>
      <c r="D19" s="25">
        <v>4</v>
      </c>
      <c r="E19" s="26">
        <v>5</v>
      </c>
      <c r="F19" s="26">
        <v>6</v>
      </c>
      <c r="G19" s="26">
        <v>7</v>
      </c>
      <c r="H19" s="26">
        <v>8</v>
      </c>
      <c r="I19" s="26">
        <v>9</v>
      </c>
      <c r="J19" s="26">
        <v>10</v>
      </c>
      <c r="K19" s="26">
        <v>11</v>
      </c>
      <c r="L19" s="26">
        <v>12</v>
      </c>
      <c r="M19" s="26">
        <v>13</v>
      </c>
      <c r="N19" s="26">
        <v>14</v>
      </c>
      <c r="O19" s="26">
        <v>15</v>
      </c>
      <c r="P19" s="26">
        <v>16</v>
      </c>
      <c r="Q19" s="26">
        <v>17</v>
      </c>
      <c r="R19" s="26">
        <v>18</v>
      </c>
      <c r="S19" s="26">
        <v>19</v>
      </c>
      <c r="T19" s="26">
        <v>20</v>
      </c>
      <c r="U19" s="26">
        <v>21</v>
      </c>
      <c r="V19" s="26">
        <v>22</v>
      </c>
      <c r="W19" s="26">
        <v>23</v>
      </c>
      <c r="X19" s="24">
        <v>24</v>
      </c>
    </row>
    <row r="20" spans="1:64" s="30" customFormat="1" ht="15.75" x14ac:dyDescent="0.25">
      <c r="A20" s="28">
        <v>0</v>
      </c>
      <c r="B20" s="28" t="s">
        <v>30</v>
      </c>
      <c r="C20" s="28" t="s">
        <v>31</v>
      </c>
      <c r="D20" s="32">
        <v>152.81943812800003</v>
      </c>
      <c r="E20" s="32">
        <v>0</v>
      </c>
      <c r="F20" s="32">
        <v>0</v>
      </c>
      <c r="G20" s="32">
        <v>152.81943812800003</v>
      </c>
      <c r="H20" s="32">
        <v>0</v>
      </c>
      <c r="I20" s="32">
        <v>145.119295384</v>
      </c>
      <c r="J20" s="32">
        <v>0</v>
      </c>
      <c r="K20" s="32">
        <v>0</v>
      </c>
      <c r="L20" s="32">
        <v>145.119295384</v>
      </c>
      <c r="M20" s="32">
        <v>0</v>
      </c>
      <c r="N20" s="32">
        <v>-7.7001427440000318</v>
      </c>
      <c r="O20" s="32">
        <v>-33.208669512426219</v>
      </c>
      <c r="P20" s="32">
        <v>0</v>
      </c>
      <c r="Q20" s="32">
        <v>0</v>
      </c>
      <c r="R20" s="32">
        <v>0</v>
      </c>
      <c r="S20" s="32">
        <v>0</v>
      </c>
      <c r="T20" s="32">
        <v>-7.7001427440000318</v>
      </c>
      <c r="U20" s="29">
        <v>-5.0387194445450527</v>
      </c>
      <c r="V20" s="32">
        <v>0</v>
      </c>
      <c r="W20" s="32">
        <v>0</v>
      </c>
      <c r="X20" s="29" t="s">
        <v>32</v>
      </c>
    </row>
    <row r="21" spans="1:64" s="13" customFormat="1" ht="15.75" x14ac:dyDescent="0.25">
      <c r="A21" s="28" t="s">
        <v>33</v>
      </c>
      <c r="B21" s="28" t="s">
        <v>34</v>
      </c>
      <c r="C21" s="28" t="s">
        <v>31</v>
      </c>
      <c r="D21" s="32">
        <v>0</v>
      </c>
      <c r="E21" s="32">
        <v>0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  <c r="P21" s="32">
        <v>0</v>
      </c>
      <c r="Q21" s="32">
        <v>0</v>
      </c>
      <c r="R21" s="32">
        <v>0</v>
      </c>
      <c r="S21" s="32">
        <v>0</v>
      </c>
      <c r="T21" s="32">
        <v>0</v>
      </c>
      <c r="U21" s="29">
        <v>0</v>
      </c>
      <c r="V21" s="32">
        <v>0</v>
      </c>
      <c r="W21" s="32">
        <v>0</v>
      </c>
      <c r="X21" s="29" t="s">
        <v>32</v>
      </c>
    </row>
    <row r="22" spans="1:64" s="31" customFormat="1" ht="15.75" x14ac:dyDescent="0.25">
      <c r="A22" s="28" t="s">
        <v>35</v>
      </c>
      <c r="B22" s="28" t="s">
        <v>36</v>
      </c>
      <c r="C22" s="28" t="s">
        <v>31</v>
      </c>
      <c r="D22" s="32">
        <v>92.740933744000031</v>
      </c>
      <c r="E22" s="32">
        <v>0</v>
      </c>
      <c r="F22" s="32">
        <v>0</v>
      </c>
      <c r="G22" s="32">
        <v>92.740933744000031</v>
      </c>
      <c r="H22" s="32">
        <v>0</v>
      </c>
      <c r="I22" s="32">
        <v>86.021114092000005</v>
      </c>
      <c r="J22" s="32">
        <v>0</v>
      </c>
      <c r="K22" s="32">
        <v>0</v>
      </c>
      <c r="L22" s="32">
        <v>86.021114092000005</v>
      </c>
      <c r="M22" s="32">
        <v>0</v>
      </c>
      <c r="N22" s="32">
        <v>-6.7198196520000408</v>
      </c>
      <c r="O22" s="32">
        <v>-8.6018460978988127</v>
      </c>
      <c r="P22" s="32">
        <v>0</v>
      </c>
      <c r="Q22" s="32">
        <v>0</v>
      </c>
      <c r="R22" s="32">
        <v>0</v>
      </c>
      <c r="S22" s="32">
        <v>0</v>
      </c>
      <c r="T22" s="32">
        <v>-6.7198196520000408</v>
      </c>
      <c r="U22" s="29">
        <v>-7.245796845812742</v>
      </c>
      <c r="V22" s="32">
        <v>0</v>
      </c>
      <c r="W22" s="32">
        <v>0</v>
      </c>
      <c r="X22" s="29" t="s">
        <v>32</v>
      </c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</row>
    <row r="23" spans="1:64" s="31" customFormat="1" ht="31.5" x14ac:dyDescent="0.25">
      <c r="A23" s="28" t="s">
        <v>37</v>
      </c>
      <c r="B23" s="28" t="s">
        <v>38</v>
      </c>
      <c r="C23" s="28" t="s">
        <v>31</v>
      </c>
      <c r="D23" s="32">
        <v>0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32">
        <v>0</v>
      </c>
      <c r="Q23" s="32">
        <v>0</v>
      </c>
      <c r="R23" s="32">
        <v>0</v>
      </c>
      <c r="S23" s="32">
        <v>0</v>
      </c>
      <c r="T23" s="32">
        <v>0</v>
      </c>
      <c r="U23" s="29">
        <v>0</v>
      </c>
      <c r="V23" s="32">
        <v>0</v>
      </c>
      <c r="W23" s="32">
        <v>0</v>
      </c>
      <c r="X23" s="29" t="s">
        <v>32</v>
      </c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</row>
    <row r="24" spans="1:64" s="31" customFormat="1" ht="15.75" x14ac:dyDescent="0.25">
      <c r="A24" s="28" t="s">
        <v>39</v>
      </c>
      <c r="B24" s="28" t="s">
        <v>40</v>
      </c>
      <c r="C24" s="28" t="s">
        <v>31</v>
      </c>
      <c r="D24" s="32">
        <v>22.259163384000001</v>
      </c>
      <c r="E24" s="32">
        <v>0</v>
      </c>
      <c r="F24" s="32">
        <v>0</v>
      </c>
      <c r="G24" s="32">
        <v>22.259163384000001</v>
      </c>
      <c r="H24" s="32">
        <v>0</v>
      </c>
      <c r="I24" s="32">
        <v>22.3734687</v>
      </c>
      <c r="J24" s="32">
        <v>0</v>
      </c>
      <c r="K24" s="32">
        <v>0</v>
      </c>
      <c r="L24" s="32">
        <v>22.3734687</v>
      </c>
      <c r="M24" s="32">
        <v>0</v>
      </c>
      <c r="N24" s="32">
        <v>0.11430531600000321</v>
      </c>
      <c r="O24" s="32">
        <v>14.63863770097908</v>
      </c>
      <c r="P24" s="32">
        <v>0</v>
      </c>
      <c r="Q24" s="32">
        <v>0</v>
      </c>
      <c r="R24" s="32">
        <v>0</v>
      </c>
      <c r="S24" s="32">
        <v>0</v>
      </c>
      <c r="T24" s="32">
        <v>0.11430531600000321</v>
      </c>
      <c r="U24" s="29">
        <v>0.513520270407676</v>
      </c>
      <c r="V24" s="32">
        <v>0</v>
      </c>
      <c r="W24" s="32">
        <v>0</v>
      </c>
      <c r="X24" s="29" t="s">
        <v>32</v>
      </c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</row>
    <row r="25" spans="1:64" s="31" customFormat="1" ht="15.75" x14ac:dyDescent="0.25">
      <c r="A25" s="28" t="s">
        <v>41</v>
      </c>
      <c r="B25" s="28" t="s">
        <v>42</v>
      </c>
      <c r="C25" s="28" t="s">
        <v>31</v>
      </c>
      <c r="D25" s="32">
        <v>0</v>
      </c>
      <c r="E25" s="32"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32">
        <v>0</v>
      </c>
      <c r="Q25" s="32">
        <v>0</v>
      </c>
      <c r="R25" s="32">
        <v>0</v>
      </c>
      <c r="S25" s="32">
        <v>0</v>
      </c>
      <c r="T25" s="32">
        <v>0</v>
      </c>
      <c r="U25" s="29">
        <v>0</v>
      </c>
      <c r="V25" s="32">
        <v>0</v>
      </c>
      <c r="W25" s="32">
        <v>0</v>
      </c>
      <c r="X25" s="29" t="s">
        <v>32</v>
      </c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</row>
    <row r="26" spans="1:64" s="31" customFormat="1" ht="15.75" x14ac:dyDescent="0.25">
      <c r="A26" s="28" t="s">
        <v>43</v>
      </c>
      <c r="B26" s="28" t="s">
        <v>44</v>
      </c>
      <c r="C26" s="28" t="s">
        <v>31</v>
      </c>
      <c r="D26" s="32">
        <v>37.819340999999994</v>
      </c>
      <c r="E26" s="32">
        <v>0</v>
      </c>
      <c r="F26" s="32">
        <v>0</v>
      </c>
      <c r="G26" s="32">
        <v>37.819340999999994</v>
      </c>
      <c r="H26" s="32">
        <v>0</v>
      </c>
      <c r="I26" s="32">
        <v>36.724712591999996</v>
      </c>
      <c r="J26" s="32">
        <v>0</v>
      </c>
      <c r="K26" s="32">
        <v>0</v>
      </c>
      <c r="L26" s="32">
        <v>36.724712591999996</v>
      </c>
      <c r="M26" s="32">
        <v>0</v>
      </c>
      <c r="N26" s="32">
        <v>-1.0946284079999937</v>
      </c>
      <c r="O26" s="32">
        <v>-39.245461115506487</v>
      </c>
      <c r="P26" s="32">
        <v>0</v>
      </c>
      <c r="Q26" s="32">
        <v>0</v>
      </c>
      <c r="R26" s="32">
        <v>0</v>
      </c>
      <c r="S26" s="32">
        <v>0</v>
      </c>
      <c r="T26" s="32">
        <v>-1.0946284079999937</v>
      </c>
      <c r="U26" s="29">
        <v>-2.8943614009561771</v>
      </c>
      <c r="V26" s="32">
        <v>0</v>
      </c>
      <c r="W26" s="32">
        <v>0</v>
      </c>
      <c r="X26" s="29" t="s">
        <v>32</v>
      </c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</row>
    <row r="27" spans="1:64" s="31" customFormat="1" ht="15.75" x14ac:dyDescent="0.25">
      <c r="A27" s="28">
        <v>1</v>
      </c>
      <c r="B27" s="28" t="s">
        <v>45</v>
      </c>
      <c r="C27" s="28" t="s">
        <v>31</v>
      </c>
      <c r="D27" s="32">
        <v>152.81943812800003</v>
      </c>
      <c r="E27" s="32">
        <v>0</v>
      </c>
      <c r="F27" s="32">
        <v>0</v>
      </c>
      <c r="G27" s="32">
        <v>152.81943812800003</v>
      </c>
      <c r="H27" s="32">
        <v>0</v>
      </c>
      <c r="I27" s="32">
        <v>145.119295384</v>
      </c>
      <c r="J27" s="32">
        <v>0</v>
      </c>
      <c r="K27" s="32">
        <v>0</v>
      </c>
      <c r="L27" s="32">
        <v>145.119295384</v>
      </c>
      <c r="M27" s="32">
        <v>0</v>
      </c>
      <c r="N27" s="32">
        <v>-7.7001427440000318</v>
      </c>
      <c r="O27" s="32">
        <v>-33.208669512426219</v>
      </c>
      <c r="P27" s="32">
        <v>0</v>
      </c>
      <c r="Q27" s="32">
        <v>0</v>
      </c>
      <c r="R27" s="32">
        <v>0</v>
      </c>
      <c r="S27" s="32">
        <v>0</v>
      </c>
      <c r="T27" s="32">
        <v>-7.7001427440000318</v>
      </c>
      <c r="U27" s="29">
        <v>-5.0387194445450527</v>
      </c>
      <c r="V27" s="32">
        <v>0</v>
      </c>
      <c r="W27" s="32">
        <v>0</v>
      </c>
      <c r="X27" s="29" t="s">
        <v>32</v>
      </c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</row>
    <row r="28" spans="1:64" s="31" customFormat="1" ht="31.5" x14ac:dyDescent="0.25">
      <c r="A28" s="28" t="s">
        <v>46</v>
      </c>
      <c r="B28" s="28" t="s">
        <v>47</v>
      </c>
      <c r="C28" s="28" t="s">
        <v>31</v>
      </c>
      <c r="D28" s="32">
        <v>0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2">
        <v>0</v>
      </c>
      <c r="Q28" s="32">
        <v>0</v>
      </c>
      <c r="R28" s="32">
        <v>0</v>
      </c>
      <c r="S28" s="32">
        <v>0</v>
      </c>
      <c r="T28" s="32">
        <v>0</v>
      </c>
      <c r="U28" s="29">
        <v>0</v>
      </c>
      <c r="V28" s="32">
        <v>0</v>
      </c>
      <c r="W28" s="32">
        <v>0</v>
      </c>
      <c r="X28" s="29" t="s">
        <v>32</v>
      </c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</row>
    <row r="29" spans="1:64" s="31" customFormat="1" ht="15.75" x14ac:dyDescent="0.25">
      <c r="A29" s="28" t="s">
        <v>48</v>
      </c>
      <c r="B29" s="28" t="s">
        <v>49</v>
      </c>
      <c r="C29" s="28" t="s">
        <v>31</v>
      </c>
      <c r="D29" s="32">
        <v>92.740933744000031</v>
      </c>
      <c r="E29" s="32">
        <v>0</v>
      </c>
      <c r="F29" s="32">
        <v>0</v>
      </c>
      <c r="G29" s="32">
        <v>92.740933744000031</v>
      </c>
      <c r="H29" s="32">
        <v>0</v>
      </c>
      <c r="I29" s="32">
        <v>86.021114092000005</v>
      </c>
      <c r="J29" s="32">
        <v>0</v>
      </c>
      <c r="K29" s="32">
        <v>0</v>
      </c>
      <c r="L29" s="32">
        <v>86.021114092000005</v>
      </c>
      <c r="M29" s="32">
        <v>0</v>
      </c>
      <c r="N29" s="32">
        <v>-6.7198196520000408</v>
      </c>
      <c r="O29" s="32">
        <v>-8.6018460978988127</v>
      </c>
      <c r="P29" s="32">
        <v>0</v>
      </c>
      <c r="Q29" s="32">
        <v>0</v>
      </c>
      <c r="R29" s="32">
        <v>0</v>
      </c>
      <c r="S29" s="32">
        <v>0</v>
      </c>
      <c r="T29" s="32">
        <v>-6.7198196520000408</v>
      </c>
      <c r="U29" s="29">
        <v>-7.245796845812742</v>
      </c>
      <c r="V29" s="32">
        <v>0</v>
      </c>
      <c r="W29" s="32">
        <v>0</v>
      </c>
      <c r="X29" s="29" t="s">
        <v>32</v>
      </c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</row>
    <row r="30" spans="1:64" s="31" customFormat="1" ht="31.5" x14ac:dyDescent="0.25">
      <c r="A30" s="28" t="s">
        <v>50</v>
      </c>
      <c r="B30" s="28" t="s">
        <v>51</v>
      </c>
      <c r="C30" s="28" t="s">
        <v>31</v>
      </c>
      <c r="D30" s="32">
        <v>29.111633836000046</v>
      </c>
      <c r="E30" s="32">
        <v>0</v>
      </c>
      <c r="F30" s="32">
        <v>0</v>
      </c>
      <c r="G30" s="32">
        <v>29.111633836000046</v>
      </c>
      <c r="H30" s="32">
        <v>0</v>
      </c>
      <c r="I30" s="32">
        <v>29.431296447999998</v>
      </c>
      <c r="J30" s="32">
        <v>0</v>
      </c>
      <c r="K30" s="32">
        <v>0</v>
      </c>
      <c r="L30" s="32">
        <v>29.431296447999998</v>
      </c>
      <c r="M30" s="32">
        <v>0</v>
      </c>
      <c r="N30" s="32">
        <v>0.31966261199995449</v>
      </c>
      <c r="O30" s="32">
        <v>6.6759663162044518</v>
      </c>
      <c r="P30" s="32">
        <v>0</v>
      </c>
      <c r="Q30" s="32">
        <v>0</v>
      </c>
      <c r="R30" s="32">
        <v>0</v>
      </c>
      <c r="S30" s="32">
        <v>0</v>
      </c>
      <c r="T30" s="32">
        <v>0.31966261199995449</v>
      </c>
      <c r="U30" s="29">
        <v>1.0980579578623757</v>
      </c>
      <c r="V30" s="32">
        <v>0</v>
      </c>
      <c r="W30" s="32">
        <v>0</v>
      </c>
      <c r="X30" s="29" t="s">
        <v>32</v>
      </c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</row>
    <row r="31" spans="1:64" s="31" customFormat="1" ht="15.75" x14ac:dyDescent="0.25">
      <c r="A31" s="28" t="s">
        <v>52</v>
      </c>
      <c r="B31" s="28" t="s">
        <v>53</v>
      </c>
      <c r="C31" s="28" t="s">
        <v>31</v>
      </c>
      <c r="D31" s="32">
        <v>8.1199696680000137</v>
      </c>
      <c r="E31" s="32">
        <v>0</v>
      </c>
      <c r="F31" s="32">
        <v>0</v>
      </c>
      <c r="G31" s="32">
        <v>8.1199696680000137</v>
      </c>
      <c r="H31" s="32">
        <v>0</v>
      </c>
      <c r="I31" s="32">
        <v>8.0056253519999991</v>
      </c>
      <c r="J31" s="32">
        <v>0</v>
      </c>
      <c r="K31" s="32">
        <v>0</v>
      </c>
      <c r="L31" s="32">
        <v>8.0056253519999991</v>
      </c>
      <c r="M31" s="32">
        <v>0</v>
      </c>
      <c r="N31" s="32">
        <v>-0.11434431600001262</v>
      </c>
      <c r="O31" s="32">
        <v>-12.458451704477433</v>
      </c>
      <c r="P31" s="32">
        <v>0</v>
      </c>
      <c r="Q31" s="32">
        <v>0</v>
      </c>
      <c r="R31" s="32">
        <v>0</v>
      </c>
      <c r="S31" s="32">
        <v>0</v>
      </c>
      <c r="T31" s="32">
        <v>-0.11434431600001262</v>
      </c>
      <c r="U31" s="29">
        <v>-1.4081864917627971</v>
      </c>
      <c r="V31" s="32">
        <v>0</v>
      </c>
      <c r="W31" s="32">
        <v>0</v>
      </c>
      <c r="X31" s="29" t="s">
        <v>32</v>
      </c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</row>
    <row r="32" spans="1:64" s="31" customFormat="1" ht="31.5" customHeight="1" x14ac:dyDescent="0.25">
      <c r="A32" s="28" t="s">
        <v>52</v>
      </c>
      <c r="B32" s="28" t="s">
        <v>54</v>
      </c>
      <c r="C32" s="28" t="s">
        <v>55</v>
      </c>
      <c r="D32" s="1">
        <v>4.7685244920000125</v>
      </c>
      <c r="E32" s="29">
        <v>0</v>
      </c>
      <c r="F32" s="29">
        <v>0</v>
      </c>
      <c r="G32" s="29">
        <v>4.7685244920000125</v>
      </c>
      <c r="H32" s="29">
        <v>0</v>
      </c>
      <c r="I32" s="1">
        <v>4.8727516319999999</v>
      </c>
      <c r="J32" s="29">
        <v>0</v>
      </c>
      <c r="K32" s="29">
        <v>0</v>
      </c>
      <c r="L32" s="29">
        <v>4.8727516319999999</v>
      </c>
      <c r="M32" s="29">
        <v>0</v>
      </c>
      <c r="N32" s="1">
        <v>0.10422713999998745</v>
      </c>
      <c r="O32" s="1">
        <v>2.1857314600112825</v>
      </c>
      <c r="P32" s="29">
        <v>0</v>
      </c>
      <c r="Q32" s="29">
        <v>0</v>
      </c>
      <c r="R32" s="29">
        <v>0</v>
      </c>
      <c r="S32" s="29">
        <v>0</v>
      </c>
      <c r="T32" s="29">
        <v>0.10422713999998745</v>
      </c>
      <c r="U32" s="29">
        <v>2.1857314600112825</v>
      </c>
      <c r="V32" s="29">
        <v>0</v>
      </c>
      <c r="W32" s="29">
        <v>0</v>
      </c>
      <c r="X32" s="29" t="s">
        <v>32</v>
      </c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</row>
    <row r="33" spans="1:24" ht="31.5" customHeight="1" x14ac:dyDescent="0.25">
      <c r="A33" s="28" t="s">
        <v>52</v>
      </c>
      <c r="B33" s="28" t="s">
        <v>56</v>
      </c>
      <c r="C33" s="28" t="s">
        <v>57</v>
      </c>
      <c r="D33" s="1">
        <v>0.63111609599999996</v>
      </c>
      <c r="E33" s="29">
        <v>0</v>
      </c>
      <c r="F33" s="29">
        <v>0</v>
      </c>
      <c r="G33" s="29">
        <v>0.63111609599999996</v>
      </c>
      <c r="H33" s="29">
        <v>0</v>
      </c>
      <c r="I33" s="1">
        <v>0.596619444</v>
      </c>
      <c r="J33" s="29">
        <v>0</v>
      </c>
      <c r="K33" s="29">
        <v>0</v>
      </c>
      <c r="L33" s="29">
        <v>0.596619444</v>
      </c>
      <c r="M33" s="29">
        <v>0</v>
      </c>
      <c r="N33" s="1">
        <v>-3.4496651999999961E-2</v>
      </c>
      <c r="O33" s="1">
        <v>-5.4659756293079811</v>
      </c>
      <c r="P33" s="29">
        <v>0</v>
      </c>
      <c r="Q33" s="29">
        <v>0</v>
      </c>
      <c r="R33" s="29">
        <v>0</v>
      </c>
      <c r="S33" s="29">
        <v>0</v>
      </c>
      <c r="T33" s="29">
        <v>-3.4496651999999961E-2</v>
      </c>
      <c r="U33" s="29">
        <v>-5.4659756293079811</v>
      </c>
      <c r="V33" s="29">
        <v>0</v>
      </c>
      <c r="W33" s="29">
        <v>0</v>
      </c>
      <c r="X33" s="29" t="s">
        <v>32</v>
      </c>
    </row>
    <row r="34" spans="1:24" ht="31.5" customHeight="1" x14ac:dyDescent="0.25">
      <c r="A34" s="28" t="s">
        <v>52</v>
      </c>
      <c r="B34" s="28" t="s">
        <v>58</v>
      </c>
      <c r="C34" s="28" t="s">
        <v>59</v>
      </c>
      <c r="D34" s="1">
        <v>1.26305208</v>
      </c>
      <c r="E34" s="29">
        <v>0</v>
      </c>
      <c r="F34" s="29">
        <v>0</v>
      </c>
      <c r="G34" s="29">
        <v>1.26305208</v>
      </c>
      <c r="H34" s="29">
        <v>0</v>
      </c>
      <c r="I34" s="1">
        <v>1.169338872</v>
      </c>
      <c r="J34" s="29">
        <v>0</v>
      </c>
      <c r="K34" s="29">
        <v>0</v>
      </c>
      <c r="L34" s="29">
        <v>1.169338872</v>
      </c>
      <c r="M34" s="29">
        <v>0</v>
      </c>
      <c r="N34" s="1">
        <v>-9.3713208000000048E-2</v>
      </c>
      <c r="O34" s="1">
        <v>-7.4195838385381574</v>
      </c>
      <c r="P34" s="29">
        <v>0</v>
      </c>
      <c r="Q34" s="29">
        <v>0</v>
      </c>
      <c r="R34" s="29">
        <v>0</v>
      </c>
      <c r="S34" s="29">
        <v>0</v>
      </c>
      <c r="T34" s="29">
        <v>-9.3713208000000048E-2</v>
      </c>
      <c r="U34" s="29">
        <v>-7.4195838385381574</v>
      </c>
      <c r="V34" s="29">
        <v>0</v>
      </c>
      <c r="W34" s="29">
        <v>0</v>
      </c>
      <c r="X34" s="29" t="s">
        <v>32</v>
      </c>
    </row>
    <row r="35" spans="1:24" ht="31.5" customHeight="1" x14ac:dyDescent="0.25">
      <c r="A35" s="28" t="s">
        <v>52</v>
      </c>
      <c r="B35" s="28" t="s">
        <v>60</v>
      </c>
      <c r="C35" s="28" t="s">
        <v>61</v>
      </c>
      <c r="D35" s="1">
        <v>0.63210001199999999</v>
      </c>
      <c r="E35" s="29">
        <v>0</v>
      </c>
      <c r="F35" s="29">
        <v>0</v>
      </c>
      <c r="G35" s="29">
        <v>0.63210001199999999</v>
      </c>
      <c r="H35" s="29">
        <v>0</v>
      </c>
      <c r="I35" s="1">
        <v>0.56922191999999994</v>
      </c>
      <c r="J35" s="29">
        <v>0</v>
      </c>
      <c r="K35" s="29">
        <v>0</v>
      </c>
      <c r="L35" s="29">
        <v>0.56922191999999994</v>
      </c>
      <c r="M35" s="29">
        <v>0</v>
      </c>
      <c r="N35" s="1">
        <v>-6.2878092000000052E-2</v>
      </c>
      <c r="O35" s="1">
        <v>-9.9474910308971882</v>
      </c>
      <c r="P35" s="29">
        <v>0</v>
      </c>
      <c r="Q35" s="29">
        <v>0</v>
      </c>
      <c r="R35" s="29">
        <v>0</v>
      </c>
      <c r="S35" s="29">
        <v>0</v>
      </c>
      <c r="T35" s="29">
        <v>-6.2878092000000052E-2</v>
      </c>
      <c r="U35" s="29">
        <v>-9.9474910308971882</v>
      </c>
      <c r="V35" s="29">
        <v>0</v>
      </c>
      <c r="W35" s="29">
        <v>0</v>
      </c>
      <c r="X35" s="29" t="s">
        <v>32</v>
      </c>
    </row>
    <row r="36" spans="1:24" ht="31.5" customHeight="1" x14ac:dyDescent="0.25">
      <c r="A36" s="28" t="s">
        <v>52</v>
      </c>
      <c r="B36" s="28" t="s">
        <v>62</v>
      </c>
      <c r="C36" s="28" t="s">
        <v>63</v>
      </c>
      <c r="D36" s="1">
        <v>0.51105210000000001</v>
      </c>
      <c r="E36" s="29">
        <v>0</v>
      </c>
      <c r="F36" s="29">
        <v>0</v>
      </c>
      <c r="G36" s="29">
        <v>0.51105210000000001</v>
      </c>
      <c r="H36" s="29">
        <v>0</v>
      </c>
      <c r="I36" s="1">
        <v>0.45186085199999998</v>
      </c>
      <c r="J36" s="29">
        <v>0</v>
      </c>
      <c r="K36" s="29">
        <v>0</v>
      </c>
      <c r="L36" s="29">
        <v>0.45186085199999998</v>
      </c>
      <c r="M36" s="29">
        <v>0</v>
      </c>
      <c r="N36" s="1">
        <v>-5.919124800000003E-2</v>
      </c>
      <c r="O36" s="1">
        <v>-11.582233592230622</v>
      </c>
      <c r="P36" s="29">
        <v>0</v>
      </c>
      <c r="Q36" s="29">
        <v>0</v>
      </c>
      <c r="R36" s="29">
        <v>0</v>
      </c>
      <c r="S36" s="29">
        <v>0</v>
      </c>
      <c r="T36" s="29">
        <v>-5.919124800000003E-2</v>
      </c>
      <c r="U36" s="29">
        <v>-11.582233592230622</v>
      </c>
      <c r="V36" s="29">
        <v>0</v>
      </c>
      <c r="W36" s="29">
        <v>0</v>
      </c>
      <c r="X36" s="29" t="s">
        <v>229</v>
      </c>
    </row>
    <row r="37" spans="1:24" ht="15.75" customHeight="1" x14ac:dyDescent="0.25">
      <c r="A37" s="28" t="s">
        <v>52</v>
      </c>
      <c r="B37" s="28" t="s">
        <v>64</v>
      </c>
      <c r="C37" s="28" t="s">
        <v>65</v>
      </c>
      <c r="D37" s="1">
        <v>0.19538624399999996</v>
      </c>
      <c r="E37" s="29">
        <v>0</v>
      </c>
      <c r="F37" s="29">
        <v>0</v>
      </c>
      <c r="G37" s="29">
        <v>0.19538624399999996</v>
      </c>
      <c r="H37" s="29">
        <v>0</v>
      </c>
      <c r="I37" s="1">
        <v>0.21637035599999999</v>
      </c>
      <c r="J37" s="29">
        <v>0</v>
      </c>
      <c r="K37" s="29">
        <v>0</v>
      </c>
      <c r="L37" s="29">
        <v>0.21637035599999999</v>
      </c>
      <c r="M37" s="29">
        <v>0</v>
      </c>
      <c r="N37" s="1">
        <v>2.0984112000000027E-2</v>
      </c>
      <c r="O37" s="1">
        <v>10.739810321549573</v>
      </c>
      <c r="P37" s="29">
        <v>0</v>
      </c>
      <c r="Q37" s="29">
        <v>0</v>
      </c>
      <c r="R37" s="29">
        <v>0</v>
      </c>
      <c r="S37" s="29">
        <v>0</v>
      </c>
      <c r="T37" s="29">
        <v>2.0984112000000027E-2</v>
      </c>
      <c r="U37" s="29">
        <v>10.739810321549573</v>
      </c>
      <c r="V37" s="29">
        <v>0</v>
      </c>
      <c r="W37" s="29">
        <v>0</v>
      </c>
      <c r="X37" s="29" t="s">
        <v>230</v>
      </c>
    </row>
    <row r="38" spans="1:24" ht="15.75" customHeight="1" x14ac:dyDescent="0.25">
      <c r="A38" s="28" t="s">
        <v>52</v>
      </c>
      <c r="B38" s="28" t="s">
        <v>66</v>
      </c>
      <c r="C38" s="28" t="s">
        <v>67</v>
      </c>
      <c r="D38" s="1">
        <v>0.11873864399999999</v>
      </c>
      <c r="E38" s="29">
        <v>0</v>
      </c>
      <c r="F38" s="29">
        <v>0</v>
      </c>
      <c r="G38" s="29">
        <v>0.11873864399999999</v>
      </c>
      <c r="H38" s="29">
        <v>0</v>
      </c>
      <c r="I38" s="1">
        <v>0.12946227599999999</v>
      </c>
      <c r="J38" s="29">
        <v>0</v>
      </c>
      <c r="K38" s="29">
        <v>0</v>
      </c>
      <c r="L38" s="29">
        <v>0.12946227599999999</v>
      </c>
      <c r="M38" s="29">
        <v>0</v>
      </c>
      <c r="N38" s="1">
        <v>1.0723631999999997E-2</v>
      </c>
      <c r="O38" s="1">
        <v>9.0312906049356592</v>
      </c>
      <c r="P38" s="29">
        <v>0</v>
      </c>
      <c r="Q38" s="29">
        <v>0</v>
      </c>
      <c r="R38" s="29">
        <v>0</v>
      </c>
      <c r="S38" s="29">
        <v>0</v>
      </c>
      <c r="T38" s="29">
        <v>1.0723631999999997E-2</v>
      </c>
      <c r="U38" s="29">
        <v>9.0312906049356592</v>
      </c>
      <c r="V38" s="29">
        <v>0</v>
      </c>
      <c r="W38" s="29">
        <v>0</v>
      </c>
      <c r="X38" s="29" t="s">
        <v>32</v>
      </c>
    </row>
    <row r="39" spans="1:24" ht="31.5" x14ac:dyDescent="0.25">
      <c r="A39" s="28" t="s">
        <v>68</v>
      </c>
      <c r="B39" s="28" t="s">
        <v>69</v>
      </c>
      <c r="C39" s="28" t="s">
        <v>31</v>
      </c>
      <c r="D39" s="2">
        <v>20.991664168000032</v>
      </c>
      <c r="E39" s="2">
        <v>0</v>
      </c>
      <c r="F39" s="2">
        <v>0</v>
      </c>
      <c r="G39" s="2">
        <v>20.991664168000032</v>
      </c>
      <c r="H39" s="2">
        <v>0</v>
      </c>
      <c r="I39" s="2">
        <v>21.425671095999999</v>
      </c>
      <c r="J39" s="2">
        <v>0</v>
      </c>
      <c r="K39" s="2">
        <v>0</v>
      </c>
      <c r="L39" s="2">
        <v>21.425671095999999</v>
      </c>
      <c r="M39" s="2">
        <v>0</v>
      </c>
      <c r="N39" s="2">
        <v>0.4340069279999671</v>
      </c>
      <c r="O39" s="2">
        <v>19.134418020681885</v>
      </c>
      <c r="P39" s="2">
        <v>0</v>
      </c>
      <c r="Q39" s="2">
        <v>0</v>
      </c>
      <c r="R39" s="2">
        <v>0</v>
      </c>
      <c r="S39" s="2">
        <v>0</v>
      </c>
      <c r="T39" s="2">
        <v>0.4340069279999671</v>
      </c>
      <c r="U39" s="29">
        <v>2.0675203477272324</v>
      </c>
      <c r="V39" s="2">
        <v>0</v>
      </c>
      <c r="W39" s="2">
        <v>0</v>
      </c>
      <c r="X39" s="29" t="s">
        <v>32</v>
      </c>
    </row>
    <row r="40" spans="1:24" ht="15.75" customHeight="1" x14ac:dyDescent="0.25">
      <c r="A40" s="28" t="s">
        <v>68</v>
      </c>
      <c r="B40" s="28" t="s">
        <v>70</v>
      </c>
      <c r="C40" s="28" t="s">
        <v>71</v>
      </c>
      <c r="D40" s="1">
        <v>0.61072435199999997</v>
      </c>
      <c r="E40" s="29">
        <v>0</v>
      </c>
      <c r="F40" s="29">
        <v>0</v>
      </c>
      <c r="G40" s="29">
        <v>0.61072435199999997</v>
      </c>
      <c r="H40" s="29">
        <v>0</v>
      </c>
      <c r="I40" s="1">
        <v>0.57687662399999995</v>
      </c>
      <c r="J40" s="29">
        <v>0</v>
      </c>
      <c r="K40" s="29">
        <v>0</v>
      </c>
      <c r="L40" s="29">
        <v>0.57687662399999995</v>
      </c>
      <c r="M40" s="29">
        <v>0</v>
      </c>
      <c r="N40" s="1">
        <v>-3.3847728000000021E-2</v>
      </c>
      <c r="O40" s="1">
        <v>-5.5422266836348495</v>
      </c>
      <c r="P40" s="29">
        <v>0</v>
      </c>
      <c r="Q40" s="29">
        <v>0</v>
      </c>
      <c r="R40" s="29">
        <v>0</v>
      </c>
      <c r="S40" s="29">
        <v>0</v>
      </c>
      <c r="T40" s="29">
        <v>-3.3847728000000021E-2</v>
      </c>
      <c r="U40" s="29">
        <v>-5.5422266836348495</v>
      </c>
      <c r="V40" s="29">
        <v>0</v>
      </c>
      <c r="W40" s="29">
        <v>0</v>
      </c>
      <c r="X40" s="29" t="s">
        <v>32</v>
      </c>
    </row>
    <row r="41" spans="1:24" ht="31.5" customHeight="1" x14ac:dyDescent="0.25">
      <c r="A41" s="28" t="s">
        <v>68</v>
      </c>
      <c r="B41" s="28" t="s">
        <v>72</v>
      </c>
      <c r="C41" s="28" t="s">
        <v>73</v>
      </c>
      <c r="D41" s="1">
        <v>0.63111609599999996</v>
      </c>
      <c r="E41" s="29">
        <v>0</v>
      </c>
      <c r="F41" s="29">
        <v>0</v>
      </c>
      <c r="G41" s="29">
        <v>0.63111609599999996</v>
      </c>
      <c r="H41" s="29">
        <v>0</v>
      </c>
      <c r="I41" s="1">
        <v>0.56491160399999996</v>
      </c>
      <c r="J41" s="29">
        <v>0</v>
      </c>
      <c r="K41" s="29">
        <v>0</v>
      </c>
      <c r="L41" s="29">
        <v>0.56491160399999996</v>
      </c>
      <c r="M41" s="29">
        <v>0</v>
      </c>
      <c r="N41" s="1">
        <v>-6.6204492000000004E-2</v>
      </c>
      <c r="O41" s="1">
        <v>-10.490065523538796</v>
      </c>
      <c r="P41" s="29">
        <v>0</v>
      </c>
      <c r="Q41" s="29">
        <v>0</v>
      </c>
      <c r="R41" s="29">
        <v>0</v>
      </c>
      <c r="S41" s="29">
        <v>0</v>
      </c>
      <c r="T41" s="29">
        <v>-6.6204492000000004E-2</v>
      </c>
      <c r="U41" s="29">
        <v>-10.490065523538796</v>
      </c>
      <c r="V41" s="29">
        <v>0</v>
      </c>
      <c r="W41" s="29">
        <v>0</v>
      </c>
      <c r="X41" s="29" t="s">
        <v>229</v>
      </c>
    </row>
    <row r="42" spans="1:24" ht="15.75" customHeight="1" x14ac:dyDescent="0.25">
      <c r="A42" s="28" t="s">
        <v>68</v>
      </c>
      <c r="B42" s="28" t="s">
        <v>74</v>
      </c>
      <c r="C42" s="28" t="s">
        <v>75</v>
      </c>
      <c r="D42" s="1">
        <v>0.68292754800000111</v>
      </c>
      <c r="E42" s="3">
        <v>0</v>
      </c>
      <c r="F42" s="3">
        <v>0</v>
      </c>
      <c r="G42" s="29">
        <v>0.68292754800000111</v>
      </c>
      <c r="H42" s="3">
        <v>0</v>
      </c>
      <c r="I42" s="1">
        <v>0.68292064799999996</v>
      </c>
      <c r="J42" s="3">
        <v>0</v>
      </c>
      <c r="K42" s="3">
        <v>0</v>
      </c>
      <c r="L42" s="29">
        <v>0.68292064799999996</v>
      </c>
      <c r="M42" s="3">
        <v>0</v>
      </c>
      <c r="N42" s="1">
        <v>-6.9000000011421037E-6</v>
      </c>
      <c r="O42" s="1">
        <v>-1.0103560796967722E-3</v>
      </c>
      <c r="P42" s="3">
        <v>0</v>
      </c>
      <c r="Q42" s="3">
        <v>0</v>
      </c>
      <c r="R42" s="3">
        <v>0</v>
      </c>
      <c r="S42" s="3">
        <v>0</v>
      </c>
      <c r="T42" s="29">
        <v>-6.9000000011421037E-6</v>
      </c>
      <c r="U42" s="29">
        <v>-1.0103560796967722E-3</v>
      </c>
      <c r="V42" s="3">
        <v>0</v>
      </c>
      <c r="W42" s="3">
        <v>0</v>
      </c>
      <c r="X42" s="29" t="s">
        <v>32</v>
      </c>
    </row>
    <row r="43" spans="1:24" ht="15.75" customHeight="1" x14ac:dyDescent="0.25">
      <c r="A43" s="28" t="s">
        <v>68</v>
      </c>
      <c r="B43" s="28" t="s">
        <v>76</v>
      </c>
      <c r="C43" s="28" t="s">
        <v>77</v>
      </c>
      <c r="D43" s="1">
        <v>5.3026848360000001</v>
      </c>
      <c r="E43" s="29">
        <v>0</v>
      </c>
      <c r="F43" s="29">
        <v>0</v>
      </c>
      <c r="G43" s="29">
        <v>5.3026848360000001</v>
      </c>
      <c r="H43" s="29">
        <v>0</v>
      </c>
      <c r="I43" s="1">
        <v>5.3531008560000002</v>
      </c>
      <c r="J43" s="29">
        <v>0</v>
      </c>
      <c r="K43" s="29">
        <v>0</v>
      </c>
      <c r="L43" s="29">
        <v>5.3531008560000002</v>
      </c>
      <c r="M43" s="29">
        <v>0</v>
      </c>
      <c r="N43" s="1">
        <v>5.0416020000000117E-2</v>
      </c>
      <c r="O43" s="1">
        <v>0.95076402915227132</v>
      </c>
      <c r="P43" s="29">
        <v>0</v>
      </c>
      <c r="Q43" s="29">
        <v>0</v>
      </c>
      <c r="R43" s="29">
        <v>0</v>
      </c>
      <c r="S43" s="29">
        <v>0</v>
      </c>
      <c r="T43" s="29">
        <v>5.0416020000000117E-2</v>
      </c>
      <c r="U43" s="29">
        <v>0.95076402915227132</v>
      </c>
      <c r="V43" s="29">
        <v>0</v>
      </c>
      <c r="W43" s="29">
        <v>0</v>
      </c>
      <c r="X43" s="29" t="s">
        <v>32</v>
      </c>
    </row>
    <row r="44" spans="1:24" ht="15.75" customHeight="1" x14ac:dyDescent="0.25">
      <c r="A44" s="28" t="s">
        <v>68</v>
      </c>
      <c r="B44" s="28" t="s">
        <v>78</v>
      </c>
      <c r="C44" s="28" t="s">
        <v>79</v>
      </c>
      <c r="D44" s="1">
        <v>0.38865635999999992</v>
      </c>
      <c r="E44" s="29">
        <v>0</v>
      </c>
      <c r="F44" s="29">
        <v>0</v>
      </c>
      <c r="G44" s="29">
        <v>0.38865635999999992</v>
      </c>
      <c r="H44" s="29">
        <v>0</v>
      </c>
      <c r="I44" s="1">
        <v>0.38589147599999996</v>
      </c>
      <c r="J44" s="29">
        <v>0</v>
      </c>
      <c r="K44" s="29">
        <v>0</v>
      </c>
      <c r="L44" s="29">
        <v>0.38589147599999996</v>
      </c>
      <c r="M44" s="29">
        <v>0</v>
      </c>
      <c r="N44" s="1">
        <v>-2.7648839999999675E-3</v>
      </c>
      <c r="O44" s="1">
        <v>-0.71139553717838766</v>
      </c>
      <c r="P44" s="29">
        <v>0</v>
      </c>
      <c r="Q44" s="29">
        <v>0</v>
      </c>
      <c r="R44" s="29">
        <v>0</v>
      </c>
      <c r="S44" s="29">
        <v>0</v>
      </c>
      <c r="T44" s="29">
        <v>-2.7648839999999675E-3</v>
      </c>
      <c r="U44" s="29">
        <v>-0.71139553717838766</v>
      </c>
      <c r="V44" s="29">
        <v>0</v>
      </c>
      <c r="W44" s="29">
        <v>0</v>
      </c>
      <c r="X44" s="29" t="s">
        <v>32</v>
      </c>
    </row>
    <row r="45" spans="1:24" ht="15.75" customHeight="1" x14ac:dyDescent="0.25">
      <c r="A45" s="28" t="s">
        <v>68</v>
      </c>
      <c r="B45" s="28" t="s">
        <v>80</v>
      </c>
      <c r="C45" s="28" t="s">
        <v>81</v>
      </c>
      <c r="D45" s="1">
        <v>1.6245117720000002</v>
      </c>
      <c r="E45" s="29">
        <v>0</v>
      </c>
      <c r="F45" s="29">
        <v>0</v>
      </c>
      <c r="G45" s="29">
        <v>1.6245117720000002</v>
      </c>
      <c r="H45" s="29">
        <v>0</v>
      </c>
      <c r="I45" s="1">
        <v>1.5693028080000002</v>
      </c>
      <c r="J45" s="29">
        <v>0</v>
      </c>
      <c r="K45" s="29">
        <v>0</v>
      </c>
      <c r="L45" s="29">
        <v>1.5693028080000002</v>
      </c>
      <c r="M45" s="29">
        <v>0</v>
      </c>
      <c r="N45" s="1">
        <v>-5.5208963999999972E-2</v>
      </c>
      <c r="O45" s="1">
        <v>-3.3984957789521002</v>
      </c>
      <c r="P45" s="29">
        <v>0</v>
      </c>
      <c r="Q45" s="29">
        <v>0</v>
      </c>
      <c r="R45" s="29">
        <v>0</v>
      </c>
      <c r="S45" s="29">
        <v>0</v>
      </c>
      <c r="T45" s="29">
        <v>-5.5208963999999972E-2</v>
      </c>
      <c r="U45" s="29">
        <v>-3.3984957789521002</v>
      </c>
      <c r="V45" s="29">
        <v>0</v>
      </c>
      <c r="W45" s="29">
        <v>0</v>
      </c>
      <c r="X45" s="29" t="s">
        <v>32</v>
      </c>
    </row>
    <row r="46" spans="1:24" ht="15.75" customHeight="1" x14ac:dyDescent="0.25">
      <c r="A46" s="28" t="s">
        <v>68</v>
      </c>
      <c r="B46" s="28" t="s">
        <v>82</v>
      </c>
      <c r="C46" s="28" t="s">
        <v>83</v>
      </c>
      <c r="D46" s="1">
        <v>1.3837781519999999</v>
      </c>
      <c r="E46" s="29">
        <v>0</v>
      </c>
      <c r="F46" s="29">
        <v>0</v>
      </c>
      <c r="G46" s="29">
        <v>1.3837781519999999</v>
      </c>
      <c r="H46" s="29">
        <v>0</v>
      </c>
      <c r="I46" s="1">
        <v>1.9126988279999999</v>
      </c>
      <c r="J46" s="29">
        <v>0</v>
      </c>
      <c r="K46" s="29">
        <v>0</v>
      </c>
      <c r="L46" s="29">
        <v>1.9126988279999999</v>
      </c>
      <c r="M46" s="29">
        <v>0</v>
      </c>
      <c r="N46" s="1">
        <v>0.52892067600000003</v>
      </c>
      <c r="O46" s="1">
        <v>38.222938787951037</v>
      </c>
      <c r="P46" s="29">
        <v>0</v>
      </c>
      <c r="Q46" s="29">
        <v>0</v>
      </c>
      <c r="R46" s="29">
        <v>0</v>
      </c>
      <c r="S46" s="29">
        <v>0</v>
      </c>
      <c r="T46" s="29">
        <v>0.52892067600000003</v>
      </c>
      <c r="U46" s="29">
        <v>38.222938787951037</v>
      </c>
      <c r="V46" s="29">
        <v>0</v>
      </c>
      <c r="W46" s="29">
        <v>0</v>
      </c>
      <c r="X46" s="29" t="s">
        <v>230</v>
      </c>
    </row>
    <row r="47" spans="1:24" ht="15.75" customHeight="1" x14ac:dyDescent="0.25">
      <c r="A47" s="28" t="s">
        <v>68</v>
      </c>
      <c r="B47" s="28" t="s">
        <v>84</v>
      </c>
      <c r="C47" s="28" t="s">
        <v>85</v>
      </c>
      <c r="D47" s="1">
        <v>1.230825192</v>
      </c>
      <c r="E47" s="29">
        <v>0</v>
      </c>
      <c r="F47" s="29">
        <v>0</v>
      </c>
      <c r="G47" s="29">
        <v>1.230825192</v>
      </c>
      <c r="H47" s="29">
        <v>0</v>
      </c>
      <c r="I47" s="1">
        <v>1.2008221199999998</v>
      </c>
      <c r="J47" s="29">
        <v>0</v>
      </c>
      <c r="K47" s="29">
        <v>0</v>
      </c>
      <c r="L47" s="29">
        <v>1.2008221199999998</v>
      </c>
      <c r="M47" s="29">
        <v>0</v>
      </c>
      <c r="N47" s="1">
        <v>-3.0003072000000186E-2</v>
      </c>
      <c r="O47" s="1">
        <v>-2.4376387642218642</v>
      </c>
      <c r="P47" s="29">
        <v>0</v>
      </c>
      <c r="Q47" s="29">
        <v>0</v>
      </c>
      <c r="R47" s="29">
        <v>0</v>
      </c>
      <c r="S47" s="29">
        <v>0</v>
      </c>
      <c r="T47" s="29">
        <v>-3.0003072000000186E-2</v>
      </c>
      <c r="U47" s="29">
        <v>-2.4376387642218642</v>
      </c>
      <c r="V47" s="29">
        <v>0</v>
      </c>
      <c r="W47" s="29">
        <v>0</v>
      </c>
      <c r="X47" s="29" t="s">
        <v>32</v>
      </c>
    </row>
    <row r="48" spans="1:24" ht="15.75" customHeight="1" x14ac:dyDescent="0.25">
      <c r="A48" s="28" t="s">
        <v>68</v>
      </c>
      <c r="B48" s="28" t="s">
        <v>86</v>
      </c>
      <c r="C48" s="28" t="s">
        <v>87</v>
      </c>
      <c r="D48" s="1">
        <v>1.6767254520000001</v>
      </c>
      <c r="E48" s="29">
        <v>0</v>
      </c>
      <c r="F48" s="29">
        <v>0</v>
      </c>
      <c r="G48" s="29">
        <v>1.6767254520000001</v>
      </c>
      <c r="H48" s="29">
        <v>0</v>
      </c>
      <c r="I48" s="1">
        <v>1.7235105480000001</v>
      </c>
      <c r="J48" s="29">
        <v>0</v>
      </c>
      <c r="K48" s="29">
        <v>0</v>
      </c>
      <c r="L48" s="29">
        <v>1.7235105480000001</v>
      </c>
      <c r="M48" s="29">
        <v>0</v>
      </c>
      <c r="N48" s="1">
        <v>4.6785096000000026E-2</v>
      </c>
      <c r="O48" s="1">
        <v>2.7902657494818071</v>
      </c>
      <c r="P48" s="29">
        <v>0</v>
      </c>
      <c r="Q48" s="29">
        <v>0</v>
      </c>
      <c r="R48" s="29">
        <v>0</v>
      </c>
      <c r="S48" s="29">
        <v>0</v>
      </c>
      <c r="T48" s="29">
        <v>4.6785096000000026E-2</v>
      </c>
      <c r="U48" s="29">
        <v>2.7902657494818071</v>
      </c>
      <c r="V48" s="29">
        <v>0</v>
      </c>
      <c r="W48" s="29">
        <v>0</v>
      </c>
      <c r="X48" s="29" t="s">
        <v>32</v>
      </c>
    </row>
    <row r="49" spans="1:24" ht="31.5" customHeight="1" x14ac:dyDescent="0.25">
      <c r="A49" s="28" t="s">
        <v>68</v>
      </c>
      <c r="B49" s="28" t="s">
        <v>88</v>
      </c>
      <c r="C49" s="28" t="s">
        <v>89</v>
      </c>
      <c r="D49" s="1">
        <v>1.055384004</v>
      </c>
      <c r="E49" s="29">
        <v>0</v>
      </c>
      <c r="F49" s="29">
        <v>0</v>
      </c>
      <c r="G49" s="29">
        <v>1.055384004</v>
      </c>
      <c r="H49" s="29">
        <v>0</v>
      </c>
      <c r="I49" s="1">
        <v>1.063662144</v>
      </c>
      <c r="J49" s="29">
        <v>0</v>
      </c>
      <c r="K49" s="29">
        <v>0</v>
      </c>
      <c r="L49" s="29">
        <v>1.063662144</v>
      </c>
      <c r="M49" s="29">
        <v>0</v>
      </c>
      <c r="N49" s="1">
        <v>8.2781400000000449E-3</v>
      </c>
      <c r="O49" s="1">
        <v>0.78437232027633086</v>
      </c>
      <c r="P49" s="29">
        <v>0</v>
      </c>
      <c r="Q49" s="29">
        <v>0</v>
      </c>
      <c r="R49" s="29">
        <v>0</v>
      </c>
      <c r="S49" s="29">
        <v>0</v>
      </c>
      <c r="T49" s="29">
        <v>8.2781400000000449E-3</v>
      </c>
      <c r="U49" s="29">
        <v>0.78437232027633086</v>
      </c>
      <c r="V49" s="29">
        <v>0</v>
      </c>
      <c r="W49" s="29">
        <v>0</v>
      </c>
      <c r="X49" s="29" t="s">
        <v>32</v>
      </c>
    </row>
    <row r="50" spans="1:24" ht="31.5" customHeight="1" x14ac:dyDescent="0.25">
      <c r="A50" s="28" t="s">
        <v>68</v>
      </c>
      <c r="B50" s="28" t="s">
        <v>90</v>
      </c>
      <c r="C50" s="28" t="s">
        <v>91</v>
      </c>
      <c r="D50" s="1">
        <v>0.182748096</v>
      </c>
      <c r="E50" s="29">
        <v>0</v>
      </c>
      <c r="F50" s="29">
        <v>0</v>
      </c>
      <c r="G50" s="29">
        <v>0.182748096</v>
      </c>
      <c r="H50" s="29">
        <v>0</v>
      </c>
      <c r="I50" s="1">
        <v>0.182749092</v>
      </c>
      <c r="J50" s="29">
        <v>0</v>
      </c>
      <c r="K50" s="29">
        <v>0</v>
      </c>
      <c r="L50" s="29">
        <v>0.182749092</v>
      </c>
      <c r="M50" s="29">
        <v>0</v>
      </c>
      <c r="N50" s="1">
        <v>9.9600000000310551E-7</v>
      </c>
      <c r="O50" s="1">
        <v>5.4501251821693702E-4</v>
      </c>
      <c r="P50" s="29">
        <v>0</v>
      </c>
      <c r="Q50" s="29">
        <v>0</v>
      </c>
      <c r="R50" s="29">
        <v>0</v>
      </c>
      <c r="S50" s="29">
        <v>0</v>
      </c>
      <c r="T50" s="29">
        <v>9.9600000000310551E-7</v>
      </c>
      <c r="U50" s="29">
        <v>5.4501251821693702E-4</v>
      </c>
      <c r="V50" s="29">
        <v>0</v>
      </c>
      <c r="W50" s="29">
        <v>0</v>
      </c>
      <c r="X50" s="29" t="s">
        <v>32</v>
      </c>
    </row>
    <row r="51" spans="1:24" ht="15.75" customHeight="1" x14ac:dyDescent="0.25">
      <c r="A51" s="28" t="s">
        <v>68</v>
      </c>
      <c r="B51" s="28" t="s">
        <v>92</v>
      </c>
      <c r="C51" s="28" t="s">
        <v>93</v>
      </c>
      <c r="D51" s="1">
        <v>2.5130000000000159</v>
      </c>
      <c r="E51" s="29">
        <v>0</v>
      </c>
      <c r="F51" s="29">
        <v>0</v>
      </c>
      <c r="G51" s="29">
        <v>2.5130000000000159</v>
      </c>
      <c r="H51" s="29">
        <v>0</v>
      </c>
      <c r="I51" s="1">
        <v>2.5129999999999999</v>
      </c>
      <c r="J51" s="29">
        <v>0</v>
      </c>
      <c r="K51" s="29">
        <v>0</v>
      </c>
      <c r="L51" s="29">
        <v>2.5129999999999999</v>
      </c>
      <c r="M51" s="29">
        <v>0</v>
      </c>
      <c r="N51" s="1">
        <v>-1.5987211554602254E-14</v>
      </c>
      <c r="O51" s="1">
        <v>-6.3618032449670322E-13</v>
      </c>
      <c r="P51" s="29">
        <v>0</v>
      </c>
      <c r="Q51" s="29">
        <v>0</v>
      </c>
      <c r="R51" s="29">
        <v>0</v>
      </c>
      <c r="S51" s="29">
        <v>0</v>
      </c>
      <c r="T51" s="29">
        <v>-1.5987211554602254E-14</v>
      </c>
      <c r="U51" s="29">
        <v>-6.3618032449670322E-13</v>
      </c>
      <c r="V51" s="29">
        <v>0</v>
      </c>
      <c r="W51" s="29">
        <v>0</v>
      </c>
      <c r="X51" s="29" t="s">
        <v>32</v>
      </c>
    </row>
    <row r="52" spans="1:24" ht="31.5" customHeight="1" x14ac:dyDescent="0.25">
      <c r="A52" s="28" t="s">
        <v>68</v>
      </c>
      <c r="B52" s="28" t="s">
        <v>94</v>
      </c>
      <c r="C52" s="28" t="s">
        <v>95</v>
      </c>
      <c r="D52" s="1">
        <v>2.5130000000000159</v>
      </c>
      <c r="E52" s="29">
        <v>0</v>
      </c>
      <c r="F52" s="29">
        <v>0</v>
      </c>
      <c r="G52" s="29">
        <v>2.5130000000000159</v>
      </c>
      <c r="H52" s="29">
        <v>0</v>
      </c>
      <c r="I52" s="1">
        <v>2.5129999999999999</v>
      </c>
      <c r="J52" s="29">
        <v>0</v>
      </c>
      <c r="K52" s="29">
        <v>0</v>
      </c>
      <c r="L52" s="29">
        <v>2.5129999999999999</v>
      </c>
      <c r="M52" s="29">
        <v>0</v>
      </c>
      <c r="N52" s="1">
        <v>-1.5987211554602254E-14</v>
      </c>
      <c r="O52" s="1">
        <v>-6.3618032449670322E-13</v>
      </c>
      <c r="P52" s="29">
        <v>0</v>
      </c>
      <c r="Q52" s="29">
        <v>0</v>
      </c>
      <c r="R52" s="29">
        <v>0</v>
      </c>
      <c r="S52" s="29">
        <v>0</v>
      </c>
      <c r="T52" s="29">
        <v>-1.5987211554602254E-14</v>
      </c>
      <c r="U52" s="29">
        <v>-6.3618032449670322E-13</v>
      </c>
      <c r="V52" s="29">
        <v>0</v>
      </c>
      <c r="W52" s="29">
        <v>0</v>
      </c>
      <c r="X52" s="29" t="s">
        <v>32</v>
      </c>
    </row>
    <row r="53" spans="1:24" ht="31.5" customHeight="1" x14ac:dyDescent="0.25">
      <c r="A53" s="28" t="s">
        <v>68</v>
      </c>
      <c r="B53" s="28" t="s">
        <v>96</v>
      </c>
      <c r="C53" s="28" t="s">
        <v>97</v>
      </c>
      <c r="D53" s="1">
        <v>1.1955823079999999</v>
      </c>
      <c r="E53" s="29">
        <v>0</v>
      </c>
      <c r="F53" s="29">
        <v>0</v>
      </c>
      <c r="G53" s="29">
        <v>1.1955823079999999</v>
      </c>
      <c r="H53" s="29">
        <v>0</v>
      </c>
      <c r="I53" s="1">
        <v>1.183224348</v>
      </c>
      <c r="J53" s="29">
        <v>0</v>
      </c>
      <c r="K53" s="29">
        <v>0</v>
      </c>
      <c r="L53" s="29">
        <v>1.183224348</v>
      </c>
      <c r="M53" s="29">
        <v>0</v>
      </c>
      <c r="N53" s="1">
        <v>-1.235795999999989E-2</v>
      </c>
      <c r="O53" s="1">
        <v>-1.0336352350908067</v>
      </c>
      <c r="P53" s="29">
        <v>0</v>
      </c>
      <c r="Q53" s="29">
        <v>0</v>
      </c>
      <c r="R53" s="29">
        <v>0</v>
      </c>
      <c r="S53" s="29">
        <v>0</v>
      </c>
      <c r="T53" s="29">
        <v>-1.235795999999989E-2</v>
      </c>
      <c r="U53" s="29">
        <v>-1.0336352350908067</v>
      </c>
      <c r="V53" s="29">
        <v>0</v>
      </c>
      <c r="W53" s="29">
        <v>0</v>
      </c>
      <c r="X53" s="29" t="s">
        <v>32</v>
      </c>
    </row>
    <row r="54" spans="1:24" ht="31.5" x14ac:dyDescent="0.25">
      <c r="A54" s="28" t="s">
        <v>98</v>
      </c>
      <c r="B54" s="28" t="s">
        <v>99</v>
      </c>
      <c r="C54" s="28" t="s">
        <v>31</v>
      </c>
      <c r="D54" s="32">
        <v>37.567897823999999</v>
      </c>
      <c r="E54" s="32">
        <v>0</v>
      </c>
      <c r="F54" s="32">
        <v>0</v>
      </c>
      <c r="G54" s="32">
        <v>37.567897823999999</v>
      </c>
      <c r="H54" s="32">
        <v>0</v>
      </c>
      <c r="I54" s="32">
        <v>30.310300920000003</v>
      </c>
      <c r="J54" s="32">
        <v>0</v>
      </c>
      <c r="K54" s="32">
        <v>0</v>
      </c>
      <c r="L54" s="32">
        <v>30.310300920000003</v>
      </c>
      <c r="M54" s="32">
        <v>0</v>
      </c>
      <c r="N54" s="32">
        <v>-7.2575969039999997</v>
      </c>
      <c r="O54" s="32">
        <v>-27.327567370767024</v>
      </c>
      <c r="P54" s="32">
        <v>0</v>
      </c>
      <c r="Q54" s="32">
        <v>0</v>
      </c>
      <c r="R54" s="32">
        <v>0</v>
      </c>
      <c r="S54" s="32">
        <v>0</v>
      </c>
      <c r="T54" s="32">
        <v>-7.2575969039999997</v>
      </c>
      <c r="U54" s="29">
        <v>-19.318613295853709</v>
      </c>
      <c r="V54" s="32">
        <v>0</v>
      </c>
      <c r="W54" s="32">
        <v>0</v>
      </c>
      <c r="X54" s="29" t="s">
        <v>32</v>
      </c>
    </row>
    <row r="55" spans="1:24" ht="15.75" x14ac:dyDescent="0.25">
      <c r="A55" s="28" t="s">
        <v>100</v>
      </c>
      <c r="B55" s="28" t="s">
        <v>101</v>
      </c>
      <c r="C55" s="28" t="s">
        <v>31</v>
      </c>
      <c r="D55" s="32">
        <v>37.250815224</v>
      </c>
      <c r="E55" s="32">
        <v>0</v>
      </c>
      <c r="F55" s="32">
        <v>0</v>
      </c>
      <c r="G55" s="32">
        <v>37.250815224</v>
      </c>
      <c r="H55" s="32">
        <v>0</v>
      </c>
      <c r="I55" s="32">
        <v>29.983636092000005</v>
      </c>
      <c r="J55" s="32">
        <v>0</v>
      </c>
      <c r="K55" s="32">
        <v>0</v>
      </c>
      <c r="L55" s="32">
        <v>29.983636092000005</v>
      </c>
      <c r="M55" s="32">
        <v>0</v>
      </c>
      <c r="N55" s="32">
        <v>-7.2671791319999999</v>
      </c>
      <c r="O55" s="32">
        <v>-30.349564793520582</v>
      </c>
      <c r="P55" s="32">
        <v>0</v>
      </c>
      <c r="Q55" s="32">
        <v>0</v>
      </c>
      <c r="R55" s="32">
        <v>0</v>
      </c>
      <c r="S55" s="32">
        <v>0</v>
      </c>
      <c r="T55" s="32">
        <v>-7.2671791319999999</v>
      </c>
      <c r="U55" s="29">
        <v>-19.508778769807684</v>
      </c>
      <c r="V55" s="32">
        <v>0</v>
      </c>
      <c r="W55" s="32">
        <v>0</v>
      </c>
      <c r="X55" s="29" t="s">
        <v>32</v>
      </c>
    </row>
    <row r="56" spans="1:24" ht="15.75" customHeight="1" x14ac:dyDescent="0.25">
      <c r="A56" s="28" t="s">
        <v>100</v>
      </c>
      <c r="B56" s="28" t="s">
        <v>102</v>
      </c>
      <c r="C56" s="28" t="s">
        <v>103</v>
      </c>
      <c r="D56" s="1">
        <v>3.6126847439999996</v>
      </c>
      <c r="E56" s="29">
        <v>0</v>
      </c>
      <c r="F56" s="29">
        <v>0</v>
      </c>
      <c r="G56" s="29">
        <v>3.6126847439999996</v>
      </c>
      <c r="H56" s="29">
        <v>0</v>
      </c>
      <c r="I56" s="1">
        <v>3.610854384</v>
      </c>
      <c r="J56" s="29">
        <v>0</v>
      </c>
      <c r="K56" s="29">
        <v>0</v>
      </c>
      <c r="L56" s="29">
        <v>3.610854384</v>
      </c>
      <c r="M56" s="29">
        <v>0</v>
      </c>
      <c r="N56" s="1">
        <v>-1.8303599999995868E-3</v>
      </c>
      <c r="O56" s="1">
        <v>-5.0664813835181045E-2</v>
      </c>
      <c r="P56" s="29">
        <v>0</v>
      </c>
      <c r="Q56" s="29">
        <v>0</v>
      </c>
      <c r="R56" s="29">
        <v>0</v>
      </c>
      <c r="S56" s="29">
        <v>0</v>
      </c>
      <c r="T56" s="29">
        <v>-1.8303599999995868E-3</v>
      </c>
      <c r="U56" s="29">
        <v>-5.0664813835181045E-2</v>
      </c>
      <c r="V56" s="29">
        <v>0</v>
      </c>
      <c r="W56" s="29">
        <v>0</v>
      </c>
      <c r="X56" s="29" t="s">
        <v>32</v>
      </c>
    </row>
    <row r="57" spans="1:24" ht="31.5" customHeight="1" x14ac:dyDescent="0.25">
      <c r="A57" s="28" t="s">
        <v>100</v>
      </c>
      <c r="B57" s="28" t="s">
        <v>104</v>
      </c>
      <c r="C57" s="28" t="s">
        <v>105</v>
      </c>
      <c r="D57" s="1">
        <v>1.4510004959999998</v>
      </c>
      <c r="E57" s="32">
        <v>0</v>
      </c>
      <c r="F57" s="32">
        <v>0</v>
      </c>
      <c r="G57" s="29">
        <v>1.4510004959999998</v>
      </c>
      <c r="H57" s="32">
        <v>0</v>
      </c>
      <c r="I57" s="1">
        <v>1.5952261200000002</v>
      </c>
      <c r="J57" s="32">
        <v>0</v>
      </c>
      <c r="K57" s="32">
        <v>0</v>
      </c>
      <c r="L57" s="29">
        <v>1.5952261200000002</v>
      </c>
      <c r="M57" s="32">
        <v>0</v>
      </c>
      <c r="N57" s="1">
        <v>0.14422562400000039</v>
      </c>
      <c r="O57" s="1">
        <v>9.9397363679467965</v>
      </c>
      <c r="P57" s="32">
        <v>0</v>
      </c>
      <c r="Q57" s="32">
        <v>0</v>
      </c>
      <c r="R57" s="32">
        <v>0</v>
      </c>
      <c r="S57" s="32">
        <v>0</v>
      </c>
      <c r="T57" s="29">
        <v>0.14422562400000039</v>
      </c>
      <c r="U57" s="29">
        <v>9.9397363679467965</v>
      </c>
      <c r="V57" s="32">
        <v>0</v>
      </c>
      <c r="W57" s="32">
        <v>0</v>
      </c>
      <c r="X57" s="29" t="s">
        <v>32</v>
      </c>
    </row>
    <row r="58" spans="1:24" ht="31.5" customHeight="1" x14ac:dyDescent="0.25">
      <c r="A58" s="28" t="s">
        <v>100</v>
      </c>
      <c r="B58" s="28" t="s">
        <v>106</v>
      </c>
      <c r="C58" s="28" t="s">
        <v>107</v>
      </c>
      <c r="D58" s="1">
        <v>1.9538931239999999</v>
      </c>
      <c r="E58" s="32">
        <v>0</v>
      </c>
      <c r="F58" s="32">
        <v>0</v>
      </c>
      <c r="G58" s="29">
        <v>1.9538931239999999</v>
      </c>
      <c r="H58" s="32">
        <v>0</v>
      </c>
      <c r="I58" s="1">
        <v>2.0257529279999997</v>
      </c>
      <c r="J58" s="32">
        <v>0</v>
      </c>
      <c r="K58" s="32">
        <v>0</v>
      </c>
      <c r="L58" s="29">
        <v>2.0257529279999997</v>
      </c>
      <c r="M58" s="32">
        <v>0</v>
      </c>
      <c r="N58" s="1">
        <v>7.1859803999999805E-2</v>
      </c>
      <c r="O58" s="1">
        <v>3.6777755711064062</v>
      </c>
      <c r="P58" s="32">
        <v>0</v>
      </c>
      <c r="Q58" s="32">
        <v>0</v>
      </c>
      <c r="R58" s="32">
        <v>0</v>
      </c>
      <c r="S58" s="32">
        <v>0</v>
      </c>
      <c r="T58" s="29">
        <v>7.1859803999999805E-2</v>
      </c>
      <c r="U58" s="29">
        <v>3.6777755711064062</v>
      </c>
      <c r="V58" s="32">
        <v>0</v>
      </c>
      <c r="W58" s="32">
        <v>0</v>
      </c>
      <c r="X58" s="29" t="s">
        <v>32</v>
      </c>
    </row>
    <row r="59" spans="1:24" ht="31.5" customHeight="1" x14ac:dyDescent="0.25">
      <c r="A59" s="28" t="s">
        <v>100</v>
      </c>
      <c r="B59" s="28" t="s">
        <v>108</v>
      </c>
      <c r="C59" s="28" t="s">
        <v>109</v>
      </c>
      <c r="D59" s="1">
        <v>3.4582534439999999</v>
      </c>
      <c r="E59" s="29">
        <v>0</v>
      </c>
      <c r="F59" s="29">
        <v>0</v>
      </c>
      <c r="G59" s="29">
        <v>3.4582534439999999</v>
      </c>
      <c r="H59" s="29">
        <v>0</v>
      </c>
      <c r="I59" s="1">
        <v>3.4521110040000003</v>
      </c>
      <c r="J59" s="29">
        <v>0</v>
      </c>
      <c r="K59" s="29">
        <v>0</v>
      </c>
      <c r="L59" s="29">
        <v>3.4521110040000003</v>
      </c>
      <c r="M59" s="29">
        <v>0</v>
      </c>
      <c r="N59" s="1">
        <v>-6.1424399999996382E-3</v>
      </c>
      <c r="O59" s="1">
        <v>-0.17761682593439321</v>
      </c>
      <c r="P59" s="29">
        <v>0</v>
      </c>
      <c r="Q59" s="29">
        <v>0</v>
      </c>
      <c r="R59" s="29">
        <v>0</v>
      </c>
      <c r="S59" s="29">
        <v>0</v>
      </c>
      <c r="T59" s="29">
        <v>-6.1424399999996382E-3</v>
      </c>
      <c r="U59" s="29">
        <v>-0.17761682593439321</v>
      </c>
      <c r="V59" s="29">
        <v>0</v>
      </c>
      <c r="W59" s="29">
        <v>0</v>
      </c>
      <c r="X59" s="29" t="s">
        <v>32</v>
      </c>
    </row>
    <row r="60" spans="1:24" ht="31.5" customHeight="1" x14ac:dyDescent="0.25">
      <c r="A60" s="28" t="s">
        <v>100</v>
      </c>
      <c r="B60" s="28" t="s">
        <v>110</v>
      </c>
      <c r="C60" s="28" t="s">
        <v>111</v>
      </c>
      <c r="D60" s="1">
        <v>0.61413258000000004</v>
      </c>
      <c r="E60" s="29">
        <v>0</v>
      </c>
      <c r="F60" s="29">
        <v>0</v>
      </c>
      <c r="G60" s="29">
        <v>0.61413258000000004</v>
      </c>
      <c r="H60" s="29">
        <v>0</v>
      </c>
      <c r="I60" s="1">
        <v>0.63399953999999992</v>
      </c>
      <c r="J60" s="29">
        <v>0</v>
      </c>
      <c r="K60" s="29">
        <v>0</v>
      </c>
      <c r="L60" s="29">
        <v>0.63399953999999992</v>
      </c>
      <c r="M60" s="29">
        <v>0</v>
      </c>
      <c r="N60" s="1">
        <v>1.9866959999999878E-2</v>
      </c>
      <c r="O60" s="1">
        <v>3.234962717659414</v>
      </c>
      <c r="P60" s="29">
        <v>0</v>
      </c>
      <c r="Q60" s="29">
        <v>0</v>
      </c>
      <c r="R60" s="29">
        <v>0</v>
      </c>
      <c r="S60" s="29">
        <v>0</v>
      </c>
      <c r="T60" s="29">
        <v>1.9866959999999878E-2</v>
      </c>
      <c r="U60" s="29">
        <v>3.234962717659414</v>
      </c>
      <c r="V60" s="29">
        <v>0</v>
      </c>
      <c r="W60" s="29">
        <v>0</v>
      </c>
      <c r="X60" s="29" t="s">
        <v>32</v>
      </c>
    </row>
    <row r="61" spans="1:24" ht="31.5" customHeight="1" x14ac:dyDescent="0.25">
      <c r="A61" s="28" t="s">
        <v>100</v>
      </c>
      <c r="B61" s="28" t="s">
        <v>112</v>
      </c>
      <c r="C61" s="28" t="s">
        <v>113</v>
      </c>
      <c r="D61" s="1">
        <v>1.3120155840000003</v>
      </c>
      <c r="E61" s="29">
        <v>0</v>
      </c>
      <c r="F61" s="29">
        <v>0</v>
      </c>
      <c r="G61" s="29">
        <v>1.3120155840000003</v>
      </c>
      <c r="H61" s="29">
        <v>0</v>
      </c>
      <c r="I61" s="1">
        <v>1.3134137639999999</v>
      </c>
      <c r="J61" s="29">
        <v>0</v>
      </c>
      <c r="K61" s="29">
        <v>0</v>
      </c>
      <c r="L61" s="29">
        <v>1.3134137639999999</v>
      </c>
      <c r="M61" s="29">
        <v>0</v>
      </c>
      <c r="N61" s="1">
        <v>1.3981799999995825E-3</v>
      </c>
      <c r="O61" s="1">
        <v>0.10656733174897884</v>
      </c>
      <c r="P61" s="29">
        <v>0</v>
      </c>
      <c r="Q61" s="29">
        <v>0</v>
      </c>
      <c r="R61" s="29">
        <v>0</v>
      </c>
      <c r="S61" s="29">
        <v>0</v>
      </c>
      <c r="T61" s="29">
        <v>1.3981799999995825E-3</v>
      </c>
      <c r="U61" s="29">
        <v>0.10656733174897884</v>
      </c>
      <c r="V61" s="29">
        <v>0</v>
      </c>
      <c r="W61" s="29">
        <v>0</v>
      </c>
      <c r="X61" s="29" t="s">
        <v>32</v>
      </c>
    </row>
    <row r="62" spans="1:24" ht="31.5" customHeight="1" x14ac:dyDescent="0.25">
      <c r="A62" s="28" t="s">
        <v>100</v>
      </c>
      <c r="B62" s="28" t="s">
        <v>114</v>
      </c>
      <c r="C62" s="28" t="s">
        <v>115</v>
      </c>
      <c r="D62" s="1">
        <v>0.88012800000000013</v>
      </c>
      <c r="E62" s="29">
        <v>0</v>
      </c>
      <c r="F62" s="29">
        <v>0</v>
      </c>
      <c r="G62" s="29">
        <v>0.88012800000000013</v>
      </c>
      <c r="H62" s="29">
        <v>0</v>
      </c>
      <c r="I62" s="1">
        <v>0.98076838799999999</v>
      </c>
      <c r="J62" s="29">
        <v>0</v>
      </c>
      <c r="K62" s="29">
        <v>0</v>
      </c>
      <c r="L62" s="29">
        <v>0.98076838799999999</v>
      </c>
      <c r="M62" s="29">
        <v>0</v>
      </c>
      <c r="N62" s="1">
        <v>0.10064038799999986</v>
      </c>
      <c r="O62" s="1">
        <v>11.434744491710278</v>
      </c>
      <c r="P62" s="29">
        <v>0</v>
      </c>
      <c r="Q62" s="29">
        <v>0</v>
      </c>
      <c r="R62" s="29">
        <v>0</v>
      </c>
      <c r="S62" s="29">
        <v>0</v>
      </c>
      <c r="T62" s="29">
        <v>0.10064038799999986</v>
      </c>
      <c r="U62" s="29">
        <v>11.434744491710278</v>
      </c>
      <c r="V62" s="29">
        <v>0</v>
      </c>
      <c r="W62" s="29">
        <v>0</v>
      </c>
      <c r="X62" s="29" t="s">
        <v>231</v>
      </c>
    </row>
    <row r="63" spans="1:24" ht="31.5" customHeight="1" x14ac:dyDescent="0.25">
      <c r="A63" s="28" t="s">
        <v>100</v>
      </c>
      <c r="B63" s="28" t="s">
        <v>116</v>
      </c>
      <c r="C63" s="28" t="s">
        <v>117</v>
      </c>
      <c r="D63" s="1">
        <v>0.77940477599999991</v>
      </c>
      <c r="E63" s="29">
        <v>0</v>
      </c>
      <c r="F63" s="29">
        <v>0</v>
      </c>
      <c r="G63" s="29">
        <v>0.77940477599999991</v>
      </c>
      <c r="H63" s="29">
        <v>0</v>
      </c>
      <c r="I63" s="1">
        <v>0.77930611199999988</v>
      </c>
      <c r="J63" s="29">
        <v>0</v>
      </c>
      <c r="K63" s="29">
        <v>0</v>
      </c>
      <c r="L63" s="29">
        <v>0.77930611199999988</v>
      </c>
      <c r="M63" s="29">
        <v>0</v>
      </c>
      <c r="N63" s="1">
        <v>-9.8664000000026064E-5</v>
      </c>
      <c r="O63" s="1">
        <v>-1.2658890866230215E-2</v>
      </c>
      <c r="P63" s="29">
        <v>0</v>
      </c>
      <c r="Q63" s="29">
        <v>0</v>
      </c>
      <c r="R63" s="29">
        <v>0</v>
      </c>
      <c r="S63" s="29">
        <v>0</v>
      </c>
      <c r="T63" s="29">
        <v>-9.8664000000026064E-5</v>
      </c>
      <c r="U63" s="29">
        <v>-1.2658890866230215E-2</v>
      </c>
      <c r="V63" s="29">
        <v>0</v>
      </c>
      <c r="W63" s="29">
        <v>0</v>
      </c>
      <c r="X63" s="29" t="s">
        <v>32</v>
      </c>
    </row>
    <row r="64" spans="1:24" ht="31.5" customHeight="1" x14ac:dyDescent="0.25">
      <c r="A64" s="28" t="s">
        <v>100</v>
      </c>
      <c r="B64" s="28" t="s">
        <v>118</v>
      </c>
      <c r="C64" s="28" t="s">
        <v>119</v>
      </c>
      <c r="D64" s="1">
        <v>0.47355788399999998</v>
      </c>
      <c r="E64" s="29">
        <v>0</v>
      </c>
      <c r="F64" s="29">
        <v>0</v>
      </c>
      <c r="G64" s="29">
        <v>0.47355788399999998</v>
      </c>
      <c r="H64" s="29">
        <v>0</v>
      </c>
      <c r="I64" s="1">
        <v>0.47358348</v>
      </c>
      <c r="J64" s="29">
        <v>0</v>
      </c>
      <c r="K64" s="29">
        <v>0</v>
      </c>
      <c r="L64" s="29">
        <v>0.47358348</v>
      </c>
      <c r="M64" s="29">
        <v>0</v>
      </c>
      <c r="N64" s="1">
        <v>2.5596000000016605E-5</v>
      </c>
      <c r="O64" s="1">
        <v>5.4050414669089544E-3</v>
      </c>
      <c r="P64" s="29">
        <v>0</v>
      </c>
      <c r="Q64" s="29">
        <v>0</v>
      </c>
      <c r="R64" s="29">
        <v>0</v>
      </c>
      <c r="S64" s="29">
        <v>0</v>
      </c>
      <c r="T64" s="29">
        <v>2.5596000000016605E-5</v>
      </c>
      <c r="U64" s="29">
        <v>5.4050414669089544E-3</v>
      </c>
      <c r="V64" s="29">
        <v>0</v>
      </c>
      <c r="W64" s="29">
        <v>0</v>
      </c>
      <c r="X64" s="29" t="s">
        <v>32</v>
      </c>
    </row>
    <row r="65" spans="1:24" ht="31.5" customHeight="1" x14ac:dyDescent="0.25">
      <c r="A65" s="28" t="s">
        <v>100</v>
      </c>
      <c r="B65" s="28" t="s">
        <v>120</v>
      </c>
      <c r="C65" s="28" t="s">
        <v>121</v>
      </c>
      <c r="D65" s="1">
        <v>0.57452771999999996</v>
      </c>
      <c r="E65" s="29">
        <v>0</v>
      </c>
      <c r="F65" s="29">
        <v>0</v>
      </c>
      <c r="G65" s="29">
        <v>0.57452771999999996</v>
      </c>
      <c r="H65" s="29">
        <v>0</v>
      </c>
      <c r="I65" s="1">
        <v>0.57429246</v>
      </c>
      <c r="J65" s="29">
        <v>0</v>
      </c>
      <c r="K65" s="29">
        <v>0</v>
      </c>
      <c r="L65" s="29">
        <v>0.57429246</v>
      </c>
      <c r="M65" s="29">
        <v>0</v>
      </c>
      <c r="N65" s="1">
        <v>-2.3525999999995939E-4</v>
      </c>
      <c r="O65" s="1">
        <v>-4.0948415857107713E-2</v>
      </c>
      <c r="P65" s="29">
        <v>0</v>
      </c>
      <c r="Q65" s="29">
        <v>0</v>
      </c>
      <c r="R65" s="29">
        <v>0</v>
      </c>
      <c r="S65" s="29">
        <v>0</v>
      </c>
      <c r="T65" s="29">
        <v>-2.3525999999995939E-4</v>
      </c>
      <c r="U65" s="29">
        <v>-4.0948415857107713E-2</v>
      </c>
      <c r="V65" s="29">
        <v>0</v>
      </c>
      <c r="W65" s="29">
        <v>0</v>
      </c>
      <c r="X65" s="29" t="s">
        <v>32</v>
      </c>
    </row>
    <row r="66" spans="1:24" ht="31.5" customHeight="1" x14ac:dyDescent="0.25">
      <c r="A66" s="28" t="s">
        <v>100</v>
      </c>
      <c r="B66" s="28" t="s">
        <v>122</v>
      </c>
      <c r="C66" s="28" t="s">
        <v>123</v>
      </c>
      <c r="D66" s="1">
        <v>0.236652528</v>
      </c>
      <c r="E66" s="29">
        <v>0</v>
      </c>
      <c r="F66" s="29">
        <v>0</v>
      </c>
      <c r="G66" s="29">
        <v>0.236652528</v>
      </c>
      <c r="H66" s="29">
        <v>0</v>
      </c>
      <c r="I66" s="1">
        <v>0.23655152399999999</v>
      </c>
      <c r="J66" s="29">
        <v>0</v>
      </c>
      <c r="K66" s="29">
        <v>0</v>
      </c>
      <c r="L66" s="29">
        <v>0.23655152399999999</v>
      </c>
      <c r="M66" s="29">
        <v>0</v>
      </c>
      <c r="N66" s="1">
        <v>-1.0100400000001564E-4</v>
      </c>
      <c r="O66" s="1">
        <v>-4.2680296235844829E-2</v>
      </c>
      <c r="P66" s="29">
        <v>0</v>
      </c>
      <c r="Q66" s="29">
        <v>0</v>
      </c>
      <c r="R66" s="29">
        <v>0</v>
      </c>
      <c r="S66" s="29">
        <v>0</v>
      </c>
      <c r="T66" s="29">
        <v>-1.0100400000001564E-4</v>
      </c>
      <c r="U66" s="29">
        <v>-4.2680296235844829E-2</v>
      </c>
      <c r="V66" s="29">
        <v>0</v>
      </c>
      <c r="W66" s="29">
        <v>0</v>
      </c>
      <c r="X66" s="29" t="s">
        <v>32</v>
      </c>
    </row>
    <row r="67" spans="1:24" ht="31.5" customHeight="1" x14ac:dyDescent="0.25">
      <c r="A67" s="28" t="s">
        <v>100</v>
      </c>
      <c r="B67" s="28" t="s">
        <v>124</v>
      </c>
      <c r="C67" s="28" t="s">
        <v>125</v>
      </c>
      <c r="D67" s="1">
        <v>0.30730867199999995</v>
      </c>
      <c r="E67" s="29">
        <v>0</v>
      </c>
      <c r="F67" s="29">
        <v>0</v>
      </c>
      <c r="G67" s="29">
        <v>0.30730867199999995</v>
      </c>
      <c r="H67" s="29">
        <v>0</v>
      </c>
      <c r="I67" s="1">
        <v>0.30720611999999997</v>
      </c>
      <c r="J67" s="29">
        <v>0</v>
      </c>
      <c r="K67" s="29">
        <v>0</v>
      </c>
      <c r="L67" s="29">
        <v>0.30720611999999997</v>
      </c>
      <c r="M67" s="29">
        <v>0</v>
      </c>
      <c r="N67" s="1">
        <v>-1.0255199999997799E-4</v>
      </c>
      <c r="O67" s="1">
        <v>-3.3371007506087562E-2</v>
      </c>
      <c r="P67" s="29">
        <v>0</v>
      </c>
      <c r="Q67" s="29">
        <v>0</v>
      </c>
      <c r="R67" s="29">
        <v>0</v>
      </c>
      <c r="S67" s="29">
        <v>0</v>
      </c>
      <c r="T67" s="29">
        <v>-1.0255199999997799E-4</v>
      </c>
      <c r="U67" s="29">
        <v>-3.3371007506087562E-2</v>
      </c>
      <c r="V67" s="29">
        <v>0</v>
      </c>
      <c r="W67" s="29">
        <v>0</v>
      </c>
      <c r="X67" s="29" t="s">
        <v>32</v>
      </c>
    </row>
    <row r="68" spans="1:24" ht="31.5" customHeight="1" x14ac:dyDescent="0.25">
      <c r="A68" s="28" t="s">
        <v>100</v>
      </c>
      <c r="B68" s="28" t="s">
        <v>126</v>
      </c>
      <c r="C68" s="28" t="s">
        <v>127</v>
      </c>
      <c r="D68" s="1">
        <v>0.73667100000000008</v>
      </c>
      <c r="E68" s="29">
        <v>0</v>
      </c>
      <c r="F68" s="29">
        <v>0</v>
      </c>
      <c r="G68" s="29">
        <v>0.73667100000000008</v>
      </c>
      <c r="H68" s="29">
        <v>0</v>
      </c>
      <c r="I68" s="1">
        <v>0.73651208400000001</v>
      </c>
      <c r="J68" s="29">
        <v>0</v>
      </c>
      <c r="K68" s="29">
        <v>0</v>
      </c>
      <c r="L68" s="29">
        <v>0.73651208400000001</v>
      </c>
      <c r="M68" s="29">
        <v>0</v>
      </c>
      <c r="N68" s="1">
        <v>-1.5891600000006445E-4</v>
      </c>
      <c r="O68" s="1">
        <v>-2.1572180797135278E-2</v>
      </c>
      <c r="P68" s="29">
        <v>0</v>
      </c>
      <c r="Q68" s="29">
        <v>0</v>
      </c>
      <c r="R68" s="29">
        <v>0</v>
      </c>
      <c r="S68" s="29">
        <v>0</v>
      </c>
      <c r="T68" s="29">
        <v>-1.5891600000006445E-4</v>
      </c>
      <c r="U68" s="29">
        <v>-2.1572180797135278E-2</v>
      </c>
      <c r="V68" s="29">
        <v>0</v>
      </c>
      <c r="W68" s="29">
        <v>0</v>
      </c>
      <c r="X68" s="29" t="s">
        <v>32</v>
      </c>
    </row>
    <row r="69" spans="1:24" ht="31.5" customHeight="1" x14ac:dyDescent="0.25">
      <c r="A69" s="28" t="s">
        <v>100</v>
      </c>
      <c r="B69" s="28" t="s">
        <v>128</v>
      </c>
      <c r="C69" s="28" t="s">
        <v>129</v>
      </c>
      <c r="D69" s="1">
        <v>0.25762862399999997</v>
      </c>
      <c r="E69" s="29">
        <v>0</v>
      </c>
      <c r="F69" s="29">
        <v>0</v>
      </c>
      <c r="G69" s="29">
        <v>0.25762862399999997</v>
      </c>
      <c r="H69" s="29">
        <v>0</v>
      </c>
      <c r="I69" s="1">
        <v>0.25759785600000001</v>
      </c>
      <c r="J69" s="29">
        <v>0</v>
      </c>
      <c r="K69" s="29">
        <v>0</v>
      </c>
      <c r="L69" s="29">
        <v>0.25759785600000001</v>
      </c>
      <c r="M69" s="29">
        <v>0</v>
      </c>
      <c r="N69" s="1">
        <v>-3.0767999999958828E-5</v>
      </c>
      <c r="O69" s="1">
        <v>-1.1942772321742802E-2</v>
      </c>
      <c r="P69" s="29">
        <v>0</v>
      </c>
      <c r="Q69" s="29">
        <v>0</v>
      </c>
      <c r="R69" s="29">
        <v>0</v>
      </c>
      <c r="S69" s="29">
        <v>0</v>
      </c>
      <c r="T69" s="29">
        <v>-3.0767999999958828E-5</v>
      </c>
      <c r="U69" s="29">
        <v>-1.1942772321742802E-2</v>
      </c>
      <c r="V69" s="29">
        <v>0</v>
      </c>
      <c r="W69" s="29">
        <v>0</v>
      </c>
      <c r="X69" s="29" t="s">
        <v>32</v>
      </c>
    </row>
    <row r="70" spans="1:24" ht="31.5" customHeight="1" x14ac:dyDescent="0.25">
      <c r="A70" s="28" t="s">
        <v>100</v>
      </c>
      <c r="B70" s="28" t="s">
        <v>130</v>
      </c>
      <c r="C70" s="28" t="s">
        <v>131</v>
      </c>
      <c r="D70" s="1">
        <v>0.17931362399999998</v>
      </c>
      <c r="E70" s="29">
        <v>0</v>
      </c>
      <c r="F70" s="29">
        <v>0</v>
      </c>
      <c r="G70" s="29">
        <v>0.17931362399999998</v>
      </c>
      <c r="H70" s="29">
        <v>0</v>
      </c>
      <c r="I70" s="1">
        <v>0.17186263199999999</v>
      </c>
      <c r="J70" s="29">
        <v>0</v>
      </c>
      <c r="K70" s="29">
        <v>0</v>
      </c>
      <c r="L70" s="29">
        <v>0.17186263199999999</v>
      </c>
      <c r="M70" s="29">
        <v>0</v>
      </c>
      <c r="N70" s="1">
        <v>-7.4509919999999896E-3</v>
      </c>
      <c r="O70" s="1">
        <v>-4.1552849325046211</v>
      </c>
      <c r="P70" s="29">
        <v>0</v>
      </c>
      <c r="Q70" s="29">
        <v>0</v>
      </c>
      <c r="R70" s="29">
        <v>0</v>
      </c>
      <c r="S70" s="29">
        <v>0</v>
      </c>
      <c r="T70" s="29">
        <v>-7.4509919999999896E-3</v>
      </c>
      <c r="U70" s="29">
        <v>-4.1552849325046211</v>
      </c>
      <c r="V70" s="29">
        <v>0</v>
      </c>
      <c r="W70" s="29">
        <v>0</v>
      </c>
      <c r="X70" s="29" t="s">
        <v>32</v>
      </c>
    </row>
    <row r="71" spans="1:24" ht="31.5" customHeight="1" x14ac:dyDescent="0.25">
      <c r="A71" s="28" t="s">
        <v>100</v>
      </c>
      <c r="B71" s="28" t="s">
        <v>132</v>
      </c>
      <c r="C71" s="28" t="s">
        <v>133</v>
      </c>
      <c r="D71" s="1">
        <v>0.71414849999999996</v>
      </c>
      <c r="E71" s="29">
        <v>0</v>
      </c>
      <c r="F71" s="29">
        <v>0</v>
      </c>
      <c r="G71" s="29">
        <v>0.71414849999999996</v>
      </c>
      <c r="H71" s="29">
        <v>0</v>
      </c>
      <c r="I71" s="1">
        <v>0.71445745199999999</v>
      </c>
      <c r="J71" s="29">
        <v>0</v>
      </c>
      <c r="K71" s="29">
        <v>0</v>
      </c>
      <c r="L71" s="29">
        <v>0.71445745199999999</v>
      </c>
      <c r="M71" s="29">
        <v>0</v>
      </c>
      <c r="N71" s="1">
        <v>3.0895200000002898E-4</v>
      </c>
      <c r="O71" s="1">
        <v>4.326159055154901E-2</v>
      </c>
      <c r="P71" s="29">
        <v>0</v>
      </c>
      <c r="Q71" s="29">
        <v>0</v>
      </c>
      <c r="R71" s="29">
        <v>0</v>
      </c>
      <c r="S71" s="29">
        <v>0</v>
      </c>
      <c r="T71" s="29">
        <v>3.0895200000002898E-4</v>
      </c>
      <c r="U71" s="29">
        <v>4.326159055154901E-2</v>
      </c>
      <c r="V71" s="29">
        <v>0</v>
      </c>
      <c r="W71" s="29">
        <v>0</v>
      </c>
      <c r="X71" s="29" t="s">
        <v>32</v>
      </c>
    </row>
    <row r="72" spans="1:24" ht="15.75" customHeight="1" x14ac:dyDescent="0.25">
      <c r="A72" s="28" t="s">
        <v>100</v>
      </c>
      <c r="B72" s="28" t="s">
        <v>134</v>
      </c>
      <c r="C72" s="28" t="s">
        <v>135</v>
      </c>
      <c r="D72" s="1">
        <v>1.900002996</v>
      </c>
      <c r="E72" s="29">
        <v>0</v>
      </c>
      <c r="F72" s="29">
        <v>0</v>
      </c>
      <c r="G72" s="29">
        <v>1.900002996</v>
      </c>
      <c r="H72" s="29">
        <v>0</v>
      </c>
      <c r="I72" s="1">
        <v>1.8847714679999996</v>
      </c>
      <c r="J72" s="29">
        <v>0</v>
      </c>
      <c r="K72" s="29">
        <v>0</v>
      </c>
      <c r="L72" s="29">
        <v>1.8847714679999996</v>
      </c>
      <c r="M72" s="29">
        <v>0</v>
      </c>
      <c r="N72" s="1">
        <v>-1.5231528000000383E-2</v>
      </c>
      <c r="O72" s="1">
        <v>-0.80165810433281992</v>
      </c>
      <c r="P72" s="29">
        <v>0</v>
      </c>
      <c r="Q72" s="29">
        <v>0</v>
      </c>
      <c r="R72" s="29">
        <v>0</v>
      </c>
      <c r="S72" s="29">
        <v>0</v>
      </c>
      <c r="T72" s="29">
        <v>-1.5231528000000383E-2</v>
      </c>
      <c r="U72" s="29">
        <v>-0.80165810433281992</v>
      </c>
      <c r="V72" s="29">
        <v>0</v>
      </c>
      <c r="W72" s="29">
        <v>0</v>
      </c>
      <c r="X72" s="29" t="s">
        <v>32</v>
      </c>
    </row>
    <row r="73" spans="1:24" ht="31.5" customHeight="1" x14ac:dyDescent="0.25">
      <c r="A73" s="28" t="s">
        <v>100</v>
      </c>
      <c r="B73" s="28" t="s">
        <v>136</v>
      </c>
      <c r="C73" s="28" t="s">
        <v>137</v>
      </c>
      <c r="D73" s="1">
        <v>14.479118928</v>
      </c>
      <c r="E73" s="29">
        <v>0</v>
      </c>
      <c r="F73" s="29">
        <v>0</v>
      </c>
      <c r="G73" s="29">
        <v>14.479118928</v>
      </c>
      <c r="H73" s="29">
        <v>0</v>
      </c>
      <c r="I73" s="1">
        <v>6.9539999999999997</v>
      </c>
      <c r="J73" s="29">
        <v>0</v>
      </c>
      <c r="K73" s="29">
        <v>0</v>
      </c>
      <c r="L73" s="29">
        <v>6.9539999999999997</v>
      </c>
      <c r="M73" s="29">
        <v>0</v>
      </c>
      <c r="N73" s="1">
        <v>-7.5251189280000004</v>
      </c>
      <c r="O73" s="1">
        <v>-51.972215750281457</v>
      </c>
      <c r="P73" s="29">
        <v>0</v>
      </c>
      <c r="Q73" s="29">
        <v>0</v>
      </c>
      <c r="R73" s="29">
        <v>0</v>
      </c>
      <c r="S73" s="29">
        <v>0</v>
      </c>
      <c r="T73" s="29">
        <v>-7.5251189280000004</v>
      </c>
      <c r="U73" s="29">
        <v>-51.972215750281457</v>
      </c>
      <c r="V73" s="29">
        <v>0</v>
      </c>
      <c r="W73" s="29">
        <v>0</v>
      </c>
      <c r="X73" s="29" t="s">
        <v>232</v>
      </c>
    </row>
    <row r="74" spans="1:24" ht="31.5" customHeight="1" x14ac:dyDescent="0.25">
      <c r="A74" s="28" t="s">
        <v>100</v>
      </c>
      <c r="B74" s="28" t="s">
        <v>138</v>
      </c>
      <c r="C74" s="28" t="s">
        <v>139</v>
      </c>
      <c r="D74" s="1">
        <v>3.3303720000000001</v>
      </c>
      <c r="E74" s="29">
        <v>0</v>
      </c>
      <c r="F74" s="29">
        <v>0</v>
      </c>
      <c r="G74" s="29">
        <v>3.3303720000000001</v>
      </c>
      <c r="H74" s="29">
        <v>0</v>
      </c>
      <c r="I74" s="1">
        <v>3.2813687760000003</v>
      </c>
      <c r="J74" s="29">
        <v>0</v>
      </c>
      <c r="K74" s="29">
        <v>0</v>
      </c>
      <c r="L74" s="29">
        <v>3.2813687760000003</v>
      </c>
      <c r="M74" s="29">
        <v>0</v>
      </c>
      <c r="N74" s="1">
        <v>-4.900322399999979E-2</v>
      </c>
      <c r="O74" s="1">
        <v>-1.4714039152382914</v>
      </c>
      <c r="P74" s="29">
        <v>0</v>
      </c>
      <c r="Q74" s="29">
        <v>0</v>
      </c>
      <c r="R74" s="29">
        <v>0</v>
      </c>
      <c r="S74" s="29">
        <v>0</v>
      </c>
      <c r="T74" s="29">
        <v>-4.900322399999979E-2</v>
      </c>
      <c r="U74" s="29">
        <v>-1.4714039152382914</v>
      </c>
      <c r="V74" s="29">
        <v>0</v>
      </c>
      <c r="W74" s="29">
        <v>0</v>
      </c>
      <c r="X74" s="29" t="s">
        <v>32</v>
      </c>
    </row>
    <row r="75" spans="1:24" ht="15.75" x14ac:dyDescent="0.25">
      <c r="A75" s="28" t="s">
        <v>140</v>
      </c>
      <c r="B75" s="28" t="s">
        <v>141</v>
      </c>
      <c r="C75" s="28" t="s">
        <v>31</v>
      </c>
      <c r="D75" s="32">
        <v>0.31708259999999999</v>
      </c>
      <c r="E75" s="32">
        <v>0</v>
      </c>
      <c r="F75" s="32">
        <v>0</v>
      </c>
      <c r="G75" s="32">
        <v>0.31708259999999999</v>
      </c>
      <c r="H75" s="32">
        <v>0</v>
      </c>
      <c r="I75" s="32">
        <v>0.32666482799999996</v>
      </c>
      <c r="J75" s="32">
        <v>0</v>
      </c>
      <c r="K75" s="32">
        <v>0</v>
      </c>
      <c r="L75" s="32">
        <v>0.32666482799999996</v>
      </c>
      <c r="M75" s="32">
        <v>0</v>
      </c>
      <c r="N75" s="32">
        <v>9.5822279999999704E-3</v>
      </c>
      <c r="O75" s="32">
        <v>3.0219974227535569</v>
      </c>
      <c r="P75" s="32">
        <v>0</v>
      </c>
      <c r="Q75" s="32">
        <v>0</v>
      </c>
      <c r="R75" s="32">
        <v>0</v>
      </c>
      <c r="S75" s="32">
        <v>0</v>
      </c>
      <c r="T75" s="32">
        <v>9.5822279999999704E-3</v>
      </c>
      <c r="U75" s="29">
        <v>3.0219974227535569</v>
      </c>
      <c r="V75" s="32">
        <v>0</v>
      </c>
      <c r="W75" s="32">
        <v>0</v>
      </c>
      <c r="X75" s="29" t="s">
        <v>32</v>
      </c>
    </row>
    <row r="76" spans="1:24" ht="31.5" customHeight="1" x14ac:dyDescent="0.25">
      <c r="A76" s="28" t="s">
        <v>140</v>
      </c>
      <c r="B76" s="28" t="s">
        <v>142</v>
      </c>
      <c r="C76" s="28" t="s">
        <v>143</v>
      </c>
      <c r="D76" s="1">
        <v>0.31708259999999999</v>
      </c>
      <c r="E76" s="29">
        <v>0</v>
      </c>
      <c r="F76" s="29">
        <v>0</v>
      </c>
      <c r="G76" s="29">
        <v>0.31708259999999999</v>
      </c>
      <c r="H76" s="29">
        <v>0</v>
      </c>
      <c r="I76" s="1">
        <v>0.32666482799999996</v>
      </c>
      <c r="J76" s="29">
        <v>0</v>
      </c>
      <c r="K76" s="29">
        <v>0</v>
      </c>
      <c r="L76" s="29">
        <v>0.32666482799999996</v>
      </c>
      <c r="M76" s="29">
        <v>0</v>
      </c>
      <c r="N76" s="1">
        <v>9.5822279999999704E-3</v>
      </c>
      <c r="O76" s="1">
        <v>3.0219974227535569</v>
      </c>
      <c r="P76" s="29">
        <v>0</v>
      </c>
      <c r="Q76" s="29">
        <v>0</v>
      </c>
      <c r="R76" s="29">
        <v>0</v>
      </c>
      <c r="S76" s="29">
        <v>0</v>
      </c>
      <c r="T76" s="29">
        <v>9.5822279999999704E-3</v>
      </c>
      <c r="U76" s="29">
        <v>3.0219974227535569</v>
      </c>
      <c r="V76" s="29">
        <v>0</v>
      </c>
      <c r="W76" s="29">
        <v>0</v>
      </c>
      <c r="X76" s="29" t="s">
        <v>32</v>
      </c>
    </row>
    <row r="77" spans="1:24" ht="15.75" x14ac:dyDescent="0.25">
      <c r="A77" s="28" t="s">
        <v>144</v>
      </c>
      <c r="B77" s="28" t="s">
        <v>145</v>
      </c>
      <c r="C77" s="28" t="s">
        <v>31</v>
      </c>
      <c r="D77" s="32">
        <v>24.674994995999999</v>
      </c>
      <c r="E77" s="32">
        <v>0</v>
      </c>
      <c r="F77" s="32">
        <v>0</v>
      </c>
      <c r="G77" s="32">
        <v>24.674994995999999</v>
      </c>
      <c r="H77" s="32">
        <v>0</v>
      </c>
      <c r="I77" s="32">
        <v>24.732397836000004</v>
      </c>
      <c r="J77" s="32">
        <v>0</v>
      </c>
      <c r="K77" s="32">
        <v>0</v>
      </c>
      <c r="L77" s="32">
        <v>24.732397836000004</v>
      </c>
      <c r="M77" s="32">
        <v>0</v>
      </c>
      <c r="N77" s="32">
        <v>5.7402840000003508E-2</v>
      </c>
      <c r="O77" s="32">
        <v>0.45779171649890105</v>
      </c>
      <c r="P77" s="32">
        <v>0</v>
      </c>
      <c r="Q77" s="32">
        <v>0</v>
      </c>
      <c r="R77" s="32">
        <v>0</v>
      </c>
      <c r="S77" s="32">
        <v>0</v>
      </c>
      <c r="T77" s="32">
        <v>5.7402840000003508E-2</v>
      </c>
      <c r="U77" s="29">
        <v>0.2326356702779836</v>
      </c>
      <c r="V77" s="32">
        <v>0</v>
      </c>
      <c r="W77" s="32">
        <v>0</v>
      </c>
      <c r="X77" s="29" t="s">
        <v>32</v>
      </c>
    </row>
    <row r="78" spans="1:24" ht="15.75" x14ac:dyDescent="0.25">
      <c r="A78" s="28" t="s">
        <v>146</v>
      </c>
      <c r="B78" s="28" t="s">
        <v>147</v>
      </c>
      <c r="C78" s="28" t="s">
        <v>31</v>
      </c>
      <c r="D78" s="32">
        <v>22.736980595999999</v>
      </c>
      <c r="E78" s="32">
        <v>0</v>
      </c>
      <c r="F78" s="32">
        <v>0</v>
      </c>
      <c r="G78" s="32">
        <v>22.736980595999999</v>
      </c>
      <c r="H78" s="32">
        <v>0</v>
      </c>
      <c r="I78" s="32">
        <v>22.794383436000004</v>
      </c>
      <c r="J78" s="32">
        <v>0</v>
      </c>
      <c r="K78" s="32">
        <v>0</v>
      </c>
      <c r="L78" s="32">
        <v>22.794383436000004</v>
      </c>
      <c r="M78" s="32">
        <v>0</v>
      </c>
      <c r="N78" s="32">
        <v>5.7402840000003508E-2</v>
      </c>
      <c r="O78" s="32">
        <v>0.45779171649890105</v>
      </c>
      <c r="P78" s="32">
        <v>0</v>
      </c>
      <c r="Q78" s="32">
        <v>0</v>
      </c>
      <c r="R78" s="32">
        <v>0</v>
      </c>
      <c r="S78" s="32">
        <v>0</v>
      </c>
      <c r="T78" s="32">
        <v>5.7402840000003508E-2</v>
      </c>
      <c r="U78" s="29">
        <v>0.25246465667522316</v>
      </c>
      <c r="V78" s="32">
        <v>0</v>
      </c>
      <c r="W78" s="32">
        <v>0</v>
      </c>
      <c r="X78" s="29" t="s">
        <v>32</v>
      </c>
    </row>
    <row r="79" spans="1:24" ht="15.75" customHeight="1" x14ac:dyDescent="0.25">
      <c r="A79" s="28" t="s">
        <v>146</v>
      </c>
      <c r="B79" s="28" t="s">
        <v>148</v>
      </c>
      <c r="C79" s="28" t="s">
        <v>149</v>
      </c>
      <c r="D79" s="1">
        <v>13.957615283999999</v>
      </c>
      <c r="E79" s="29">
        <v>0</v>
      </c>
      <c r="F79" s="29">
        <v>0</v>
      </c>
      <c r="G79" s="29">
        <v>13.957615283999999</v>
      </c>
      <c r="H79" s="29">
        <v>0</v>
      </c>
      <c r="I79" s="1">
        <v>14.004008052000001</v>
      </c>
      <c r="J79" s="29">
        <v>0</v>
      </c>
      <c r="K79" s="29">
        <v>0</v>
      </c>
      <c r="L79" s="29">
        <v>14.004008052000001</v>
      </c>
      <c r="M79" s="29">
        <v>0</v>
      </c>
      <c r="N79" s="1">
        <v>4.6392768000002249E-2</v>
      </c>
      <c r="O79" s="1">
        <v>0.332383197674058</v>
      </c>
      <c r="P79" s="29">
        <v>0</v>
      </c>
      <c r="Q79" s="29">
        <v>0</v>
      </c>
      <c r="R79" s="29">
        <v>0</v>
      </c>
      <c r="S79" s="29">
        <v>0</v>
      </c>
      <c r="T79" s="29">
        <v>4.6392768000002249E-2</v>
      </c>
      <c r="U79" s="29">
        <v>0.332383197674058</v>
      </c>
      <c r="V79" s="29">
        <v>0</v>
      </c>
      <c r="W79" s="29">
        <v>0</v>
      </c>
      <c r="X79" s="29" t="s">
        <v>32</v>
      </c>
    </row>
    <row r="80" spans="1:24" ht="15.75" customHeight="1" x14ac:dyDescent="0.25">
      <c r="A80" s="28" t="s">
        <v>146</v>
      </c>
      <c r="B80" s="28" t="s">
        <v>150</v>
      </c>
      <c r="C80" s="28" t="s">
        <v>151</v>
      </c>
      <c r="D80" s="1">
        <v>8.7793653119999995</v>
      </c>
      <c r="E80" s="29">
        <v>0</v>
      </c>
      <c r="F80" s="29">
        <v>0</v>
      </c>
      <c r="G80" s="29">
        <v>8.7793653119999995</v>
      </c>
      <c r="H80" s="29">
        <v>0</v>
      </c>
      <c r="I80" s="1">
        <v>8.7903753840000007</v>
      </c>
      <c r="J80" s="29">
        <v>0</v>
      </c>
      <c r="K80" s="29">
        <v>0</v>
      </c>
      <c r="L80" s="29">
        <v>8.7903753840000007</v>
      </c>
      <c r="M80" s="29">
        <v>0</v>
      </c>
      <c r="N80" s="1">
        <v>1.1010072000001259E-2</v>
      </c>
      <c r="O80" s="1">
        <v>0.12540851882484302</v>
      </c>
      <c r="P80" s="29">
        <v>0</v>
      </c>
      <c r="Q80" s="29">
        <v>0</v>
      </c>
      <c r="R80" s="29">
        <v>0</v>
      </c>
      <c r="S80" s="29">
        <v>0</v>
      </c>
      <c r="T80" s="29">
        <v>1.1010072000001259E-2</v>
      </c>
      <c r="U80" s="29">
        <v>0.12540851882484302</v>
      </c>
      <c r="V80" s="29">
        <v>0</v>
      </c>
      <c r="W80" s="29">
        <v>0</v>
      </c>
      <c r="X80" s="29" t="s">
        <v>32</v>
      </c>
    </row>
    <row r="81" spans="1:24" ht="31.5" x14ac:dyDescent="0.25">
      <c r="A81" s="28" t="s">
        <v>152</v>
      </c>
      <c r="B81" s="28" t="s">
        <v>153</v>
      </c>
      <c r="C81" s="28" t="s">
        <v>31</v>
      </c>
      <c r="D81" s="32">
        <v>1.9380143999999999</v>
      </c>
      <c r="E81" s="32">
        <v>0</v>
      </c>
      <c r="F81" s="32">
        <v>0</v>
      </c>
      <c r="G81" s="32">
        <v>1.9380143999999999</v>
      </c>
      <c r="H81" s="32">
        <v>0</v>
      </c>
      <c r="I81" s="32">
        <v>1.9380143999999997</v>
      </c>
      <c r="J81" s="32">
        <v>0</v>
      </c>
      <c r="K81" s="32">
        <v>0</v>
      </c>
      <c r="L81" s="32">
        <v>1.9380143999999997</v>
      </c>
      <c r="M81" s="32">
        <v>0</v>
      </c>
      <c r="N81" s="32">
        <v>0</v>
      </c>
      <c r="O81" s="32">
        <v>0</v>
      </c>
      <c r="P81" s="32">
        <v>0</v>
      </c>
      <c r="Q81" s="32">
        <v>0</v>
      </c>
      <c r="R81" s="32">
        <v>0</v>
      </c>
      <c r="S81" s="32">
        <v>0</v>
      </c>
      <c r="T81" s="32">
        <v>0</v>
      </c>
      <c r="U81" s="29">
        <v>0</v>
      </c>
      <c r="V81" s="32">
        <v>0</v>
      </c>
      <c r="W81" s="32">
        <v>0</v>
      </c>
      <c r="X81" s="29" t="s">
        <v>32</v>
      </c>
    </row>
    <row r="82" spans="1:24" ht="31.5" customHeight="1" x14ac:dyDescent="0.25">
      <c r="A82" s="28" t="s">
        <v>152</v>
      </c>
      <c r="B82" s="28" t="s">
        <v>154</v>
      </c>
      <c r="C82" s="28" t="s">
        <v>155</v>
      </c>
      <c r="D82" s="1">
        <v>1.9380143999999999</v>
      </c>
      <c r="E82" s="29">
        <v>0</v>
      </c>
      <c r="F82" s="29">
        <v>0</v>
      </c>
      <c r="G82" s="29">
        <v>1.9380143999999999</v>
      </c>
      <c r="H82" s="29">
        <v>0</v>
      </c>
      <c r="I82" s="1">
        <v>1.9380143999999997</v>
      </c>
      <c r="J82" s="29">
        <v>0</v>
      </c>
      <c r="K82" s="29">
        <v>0</v>
      </c>
      <c r="L82" s="29">
        <v>1.9380143999999997</v>
      </c>
      <c r="M82" s="29">
        <v>0</v>
      </c>
      <c r="N82" s="1">
        <v>0</v>
      </c>
      <c r="O82" s="1">
        <v>0</v>
      </c>
      <c r="P82" s="29">
        <v>0</v>
      </c>
      <c r="Q82" s="29">
        <v>0</v>
      </c>
      <c r="R82" s="29">
        <v>0</v>
      </c>
      <c r="S82" s="29">
        <v>0</v>
      </c>
      <c r="T82" s="29">
        <v>0</v>
      </c>
      <c r="U82" s="29">
        <v>0</v>
      </c>
      <c r="V82" s="29">
        <v>0</v>
      </c>
      <c r="W82" s="29">
        <v>0</v>
      </c>
      <c r="X82" s="29" t="s">
        <v>32</v>
      </c>
    </row>
    <row r="83" spans="1:24" ht="31.5" x14ac:dyDescent="0.25">
      <c r="A83" s="28" t="s">
        <v>156</v>
      </c>
      <c r="B83" s="28" t="s">
        <v>157</v>
      </c>
      <c r="C83" s="28" t="s">
        <v>31</v>
      </c>
      <c r="D83" s="32">
        <v>1.3864070879999999</v>
      </c>
      <c r="E83" s="32">
        <v>0</v>
      </c>
      <c r="F83" s="32">
        <v>0</v>
      </c>
      <c r="G83" s="32">
        <v>1.3864070879999999</v>
      </c>
      <c r="H83" s="32">
        <v>0</v>
      </c>
      <c r="I83" s="32">
        <v>1.547118888</v>
      </c>
      <c r="J83" s="32">
        <v>0</v>
      </c>
      <c r="K83" s="32">
        <v>0</v>
      </c>
      <c r="L83" s="32">
        <v>1.547118888</v>
      </c>
      <c r="M83" s="32">
        <v>0</v>
      </c>
      <c r="N83" s="32">
        <v>0.16071180000000007</v>
      </c>
      <c r="O83" s="32">
        <v>11.59196324016486</v>
      </c>
      <c r="P83" s="32">
        <v>0</v>
      </c>
      <c r="Q83" s="32">
        <v>0</v>
      </c>
      <c r="R83" s="32">
        <v>0</v>
      </c>
      <c r="S83" s="32">
        <v>0</v>
      </c>
      <c r="T83" s="32">
        <v>0.16071180000000007</v>
      </c>
      <c r="U83" s="29">
        <v>11.59196324016486</v>
      </c>
      <c r="V83" s="32">
        <v>0</v>
      </c>
      <c r="W83" s="32">
        <v>0</v>
      </c>
      <c r="X83" s="29" t="s">
        <v>32</v>
      </c>
    </row>
    <row r="84" spans="1:24" ht="15.75" x14ac:dyDescent="0.25">
      <c r="A84" s="28" t="s">
        <v>158</v>
      </c>
      <c r="B84" s="28" t="s">
        <v>159</v>
      </c>
      <c r="C84" s="28" t="s">
        <v>31</v>
      </c>
      <c r="D84" s="32">
        <v>1.3864070879999999</v>
      </c>
      <c r="E84" s="32">
        <v>0</v>
      </c>
      <c r="F84" s="32">
        <v>0</v>
      </c>
      <c r="G84" s="32">
        <v>1.3864070879999999</v>
      </c>
      <c r="H84" s="32">
        <v>0</v>
      </c>
      <c r="I84" s="32">
        <v>1.547118888</v>
      </c>
      <c r="J84" s="32">
        <v>0</v>
      </c>
      <c r="K84" s="32">
        <v>0</v>
      </c>
      <c r="L84" s="32">
        <v>1.547118888</v>
      </c>
      <c r="M84" s="32">
        <v>0</v>
      </c>
      <c r="N84" s="32">
        <v>0.16071180000000007</v>
      </c>
      <c r="O84" s="32">
        <v>11.59196324016486</v>
      </c>
      <c r="P84" s="32">
        <v>0</v>
      </c>
      <c r="Q84" s="32">
        <v>0</v>
      </c>
      <c r="R84" s="32">
        <v>0</v>
      </c>
      <c r="S84" s="32">
        <v>0</v>
      </c>
      <c r="T84" s="32">
        <v>0.16071180000000007</v>
      </c>
      <c r="U84" s="29">
        <v>11.59196324016486</v>
      </c>
      <c r="V84" s="32">
        <v>0</v>
      </c>
      <c r="W84" s="32">
        <v>0</v>
      </c>
      <c r="X84" s="29" t="s">
        <v>32</v>
      </c>
    </row>
    <row r="85" spans="1:24" ht="15.75" customHeight="1" x14ac:dyDescent="0.25">
      <c r="A85" s="28" t="s">
        <v>158</v>
      </c>
      <c r="B85" s="28" t="s">
        <v>160</v>
      </c>
      <c r="C85" s="28" t="s">
        <v>161</v>
      </c>
      <c r="D85" s="1">
        <v>1.3864070879999999</v>
      </c>
      <c r="E85" s="29">
        <v>0</v>
      </c>
      <c r="F85" s="29">
        <v>0</v>
      </c>
      <c r="G85" s="29">
        <v>1.3864070879999999</v>
      </c>
      <c r="H85" s="29">
        <v>0</v>
      </c>
      <c r="I85" s="1">
        <v>1.547118888</v>
      </c>
      <c r="J85" s="29">
        <v>0</v>
      </c>
      <c r="K85" s="29">
        <v>0</v>
      </c>
      <c r="L85" s="29">
        <v>1.547118888</v>
      </c>
      <c r="M85" s="29">
        <v>0</v>
      </c>
      <c r="N85" s="1">
        <v>0.16071180000000007</v>
      </c>
      <c r="O85" s="1">
        <v>11.59196324016486</v>
      </c>
      <c r="P85" s="29">
        <v>0</v>
      </c>
      <c r="Q85" s="29">
        <v>0</v>
      </c>
      <c r="R85" s="29">
        <v>0</v>
      </c>
      <c r="S85" s="29">
        <v>0</v>
      </c>
      <c r="T85" s="29">
        <v>0.16071180000000007</v>
      </c>
      <c r="U85" s="29">
        <v>11.59196324016486</v>
      </c>
      <c r="V85" s="29">
        <v>0</v>
      </c>
      <c r="W85" s="29">
        <v>0</v>
      </c>
      <c r="X85" s="29" t="s">
        <v>233</v>
      </c>
    </row>
    <row r="86" spans="1:24" ht="31.5" x14ac:dyDescent="0.25">
      <c r="A86" s="28" t="s">
        <v>162</v>
      </c>
      <c r="B86" s="28" t="s">
        <v>163</v>
      </c>
      <c r="C86" s="28" t="s">
        <v>31</v>
      </c>
      <c r="D86" s="32">
        <v>0</v>
      </c>
      <c r="E86" s="32">
        <v>0</v>
      </c>
      <c r="F86" s="32">
        <v>0</v>
      </c>
      <c r="G86" s="32">
        <v>0</v>
      </c>
      <c r="H86" s="32">
        <v>0</v>
      </c>
      <c r="I86" s="32">
        <v>0</v>
      </c>
      <c r="J86" s="32">
        <v>0</v>
      </c>
      <c r="K86" s="32">
        <v>0</v>
      </c>
      <c r="L86" s="32">
        <v>0</v>
      </c>
      <c r="M86" s="32">
        <v>0</v>
      </c>
      <c r="N86" s="32">
        <v>0</v>
      </c>
      <c r="O86" s="32">
        <v>0</v>
      </c>
      <c r="P86" s="32">
        <v>0</v>
      </c>
      <c r="Q86" s="32">
        <v>0</v>
      </c>
      <c r="R86" s="32">
        <v>0</v>
      </c>
      <c r="S86" s="32">
        <v>0</v>
      </c>
      <c r="T86" s="32">
        <v>0</v>
      </c>
      <c r="U86" s="29">
        <v>0</v>
      </c>
      <c r="V86" s="32">
        <v>0</v>
      </c>
      <c r="W86" s="32">
        <v>0</v>
      </c>
      <c r="X86" s="29" t="s">
        <v>32</v>
      </c>
    </row>
    <row r="87" spans="1:24" ht="15.75" x14ac:dyDescent="0.25">
      <c r="A87" s="28" t="s">
        <v>164</v>
      </c>
      <c r="B87" s="28" t="s">
        <v>165</v>
      </c>
      <c r="C87" s="28" t="s">
        <v>31</v>
      </c>
      <c r="D87" s="33">
        <v>22.259163384000001</v>
      </c>
      <c r="E87" s="33">
        <v>0</v>
      </c>
      <c r="F87" s="33">
        <v>0</v>
      </c>
      <c r="G87" s="33">
        <v>22.259163384000001</v>
      </c>
      <c r="H87" s="33">
        <v>0</v>
      </c>
      <c r="I87" s="33">
        <v>22.3734687</v>
      </c>
      <c r="J87" s="33">
        <v>0</v>
      </c>
      <c r="K87" s="33">
        <v>0</v>
      </c>
      <c r="L87" s="33">
        <v>22.3734687</v>
      </c>
      <c r="M87" s="33">
        <v>0</v>
      </c>
      <c r="N87" s="33">
        <v>0.11430531600000321</v>
      </c>
      <c r="O87" s="33">
        <v>14.63863770097908</v>
      </c>
      <c r="P87" s="33">
        <v>0</v>
      </c>
      <c r="Q87" s="33">
        <v>0</v>
      </c>
      <c r="R87" s="33">
        <v>0</v>
      </c>
      <c r="S87" s="33">
        <v>0</v>
      </c>
      <c r="T87" s="33">
        <v>0.11430531600000321</v>
      </c>
      <c r="U87" s="29">
        <v>0.513520270407676</v>
      </c>
      <c r="V87" s="33">
        <v>0</v>
      </c>
      <c r="W87" s="33">
        <v>0</v>
      </c>
      <c r="X87" s="29" t="s">
        <v>32</v>
      </c>
    </row>
    <row r="88" spans="1:24" ht="31.5" customHeight="1" x14ac:dyDescent="0.25">
      <c r="A88" s="28" t="s">
        <v>166</v>
      </c>
      <c r="B88" s="28" t="s">
        <v>167</v>
      </c>
      <c r="C88" s="28" t="s">
        <v>168</v>
      </c>
      <c r="D88" s="1">
        <v>1.1802135119999999</v>
      </c>
      <c r="E88" s="29">
        <v>0</v>
      </c>
      <c r="F88" s="29">
        <v>0</v>
      </c>
      <c r="G88" s="29">
        <v>1.1802135119999999</v>
      </c>
      <c r="H88" s="29">
        <v>0</v>
      </c>
      <c r="I88" s="1">
        <v>1.191218616</v>
      </c>
      <c r="J88" s="29">
        <v>0</v>
      </c>
      <c r="K88" s="29">
        <v>0</v>
      </c>
      <c r="L88" s="29">
        <v>1.191218616</v>
      </c>
      <c r="M88" s="29">
        <v>0</v>
      </c>
      <c r="N88" s="1">
        <v>1.1005104000000099E-2</v>
      </c>
      <c r="O88" s="1">
        <v>0.93246720937390015</v>
      </c>
      <c r="P88" s="29">
        <v>0</v>
      </c>
      <c r="Q88" s="29">
        <v>0</v>
      </c>
      <c r="R88" s="29">
        <v>0</v>
      </c>
      <c r="S88" s="29">
        <v>0</v>
      </c>
      <c r="T88" s="29">
        <v>1.1005104000000099E-2</v>
      </c>
      <c r="U88" s="29">
        <v>0.93246720937390015</v>
      </c>
      <c r="V88" s="29">
        <v>0</v>
      </c>
      <c r="W88" s="29">
        <v>0</v>
      </c>
      <c r="X88" s="29" t="s">
        <v>32</v>
      </c>
    </row>
    <row r="89" spans="1:24" ht="47.25" customHeight="1" x14ac:dyDescent="0.25">
      <c r="A89" s="28" t="s">
        <v>166</v>
      </c>
      <c r="B89" s="28" t="s">
        <v>169</v>
      </c>
      <c r="C89" s="28" t="s">
        <v>170</v>
      </c>
      <c r="D89" s="1">
        <v>0.36236269199999999</v>
      </c>
      <c r="E89" s="32">
        <v>0</v>
      </c>
      <c r="F89" s="32">
        <v>0</v>
      </c>
      <c r="G89" s="29">
        <v>0.36236269199999999</v>
      </c>
      <c r="H89" s="32">
        <v>0</v>
      </c>
      <c r="I89" s="1">
        <v>0.36239939999999998</v>
      </c>
      <c r="J89" s="32">
        <v>0</v>
      </c>
      <c r="K89" s="32">
        <v>0</v>
      </c>
      <c r="L89" s="29">
        <v>0.36239939999999998</v>
      </c>
      <c r="M89" s="32">
        <v>0</v>
      </c>
      <c r="N89" s="1">
        <v>3.670799999999641E-5</v>
      </c>
      <c r="O89" s="1">
        <v>1.0130181944888635E-2</v>
      </c>
      <c r="P89" s="32">
        <v>0</v>
      </c>
      <c r="Q89" s="32">
        <v>0</v>
      </c>
      <c r="R89" s="32">
        <v>0</v>
      </c>
      <c r="S89" s="32">
        <v>0</v>
      </c>
      <c r="T89" s="29">
        <v>3.670799999999641E-5</v>
      </c>
      <c r="U89" s="29">
        <v>1.0130181944888635E-2</v>
      </c>
      <c r="V89" s="32">
        <v>0</v>
      </c>
      <c r="W89" s="32">
        <v>0</v>
      </c>
      <c r="X89" s="29" t="s">
        <v>32</v>
      </c>
    </row>
    <row r="90" spans="1:24" ht="31.5" customHeight="1" x14ac:dyDescent="0.25">
      <c r="A90" s="28" t="s">
        <v>166</v>
      </c>
      <c r="B90" s="28" t="s">
        <v>171</v>
      </c>
      <c r="C90" s="28" t="s">
        <v>172</v>
      </c>
      <c r="D90" s="1">
        <v>0.42942995999999994</v>
      </c>
      <c r="E90" s="32">
        <v>0</v>
      </c>
      <c r="F90" s="32">
        <v>0</v>
      </c>
      <c r="G90" s="29">
        <v>0.42942995999999994</v>
      </c>
      <c r="H90" s="32">
        <v>0</v>
      </c>
      <c r="I90" s="1">
        <v>0.42945173999999992</v>
      </c>
      <c r="J90" s="32">
        <v>0</v>
      </c>
      <c r="K90" s="32">
        <v>0</v>
      </c>
      <c r="L90" s="29">
        <v>0.42945173999999992</v>
      </c>
      <c r="M90" s="32">
        <v>0</v>
      </c>
      <c r="N90" s="1">
        <v>2.1779999999971267E-5</v>
      </c>
      <c r="O90" s="1">
        <v>5.0718398874571467E-3</v>
      </c>
      <c r="P90" s="32">
        <v>0</v>
      </c>
      <c r="Q90" s="32">
        <v>0</v>
      </c>
      <c r="R90" s="32">
        <v>0</v>
      </c>
      <c r="S90" s="32">
        <v>0</v>
      </c>
      <c r="T90" s="29">
        <v>2.1779999999971267E-5</v>
      </c>
      <c r="U90" s="29">
        <v>5.0718398874571467E-3</v>
      </c>
      <c r="V90" s="32">
        <v>0</v>
      </c>
      <c r="W90" s="32">
        <v>0</v>
      </c>
      <c r="X90" s="29" t="s">
        <v>32</v>
      </c>
    </row>
    <row r="91" spans="1:24" ht="15.75" customHeight="1" x14ac:dyDescent="0.25">
      <c r="A91" s="28" t="s">
        <v>166</v>
      </c>
      <c r="B91" s="28" t="s">
        <v>173</v>
      </c>
      <c r="C91" s="28" t="s">
        <v>174</v>
      </c>
      <c r="D91" s="1">
        <v>1.3959807719999997</v>
      </c>
      <c r="E91" s="29">
        <v>0</v>
      </c>
      <c r="F91" s="29">
        <v>0</v>
      </c>
      <c r="G91" s="29">
        <v>1.3959807719999997</v>
      </c>
      <c r="H91" s="29">
        <v>0</v>
      </c>
      <c r="I91" s="1">
        <v>1.4055867119999998</v>
      </c>
      <c r="J91" s="29">
        <v>0</v>
      </c>
      <c r="K91" s="29">
        <v>0</v>
      </c>
      <c r="L91" s="29">
        <v>1.4055867119999998</v>
      </c>
      <c r="M91" s="29">
        <v>0</v>
      </c>
      <c r="N91" s="1">
        <v>9.605940000000146E-3</v>
      </c>
      <c r="O91" s="1">
        <v>0.68811406236189532</v>
      </c>
      <c r="P91" s="29">
        <v>0</v>
      </c>
      <c r="Q91" s="29">
        <v>0</v>
      </c>
      <c r="R91" s="29">
        <v>0</v>
      </c>
      <c r="S91" s="29">
        <v>0</v>
      </c>
      <c r="T91" s="29">
        <v>9.605940000000146E-3</v>
      </c>
      <c r="U91" s="29">
        <v>0.68811406236189532</v>
      </c>
      <c r="V91" s="29">
        <v>0</v>
      </c>
      <c r="W91" s="29">
        <v>0</v>
      </c>
      <c r="X91" s="29" t="s">
        <v>32</v>
      </c>
    </row>
    <row r="92" spans="1:24" ht="15.75" customHeight="1" x14ac:dyDescent="0.25">
      <c r="A92" s="28" t="s">
        <v>166</v>
      </c>
      <c r="B92" s="28" t="s">
        <v>175</v>
      </c>
      <c r="C92" s="28" t="s">
        <v>176</v>
      </c>
      <c r="D92" s="1">
        <v>0.95224074000000003</v>
      </c>
      <c r="E92" s="32">
        <v>0</v>
      </c>
      <c r="F92" s="32">
        <v>0</v>
      </c>
      <c r="G92" s="29">
        <v>0.95224074000000003</v>
      </c>
      <c r="H92" s="32">
        <v>0</v>
      </c>
      <c r="I92" s="1">
        <v>0.97022520000000001</v>
      </c>
      <c r="J92" s="32">
        <v>0</v>
      </c>
      <c r="K92" s="32">
        <v>0</v>
      </c>
      <c r="L92" s="29">
        <v>0.97022520000000001</v>
      </c>
      <c r="M92" s="32">
        <v>0</v>
      </c>
      <c r="N92" s="1">
        <v>1.798445999999998E-2</v>
      </c>
      <c r="O92" s="1">
        <v>1.8886463521819052</v>
      </c>
      <c r="P92" s="32">
        <v>0</v>
      </c>
      <c r="Q92" s="32">
        <v>0</v>
      </c>
      <c r="R92" s="32">
        <v>0</v>
      </c>
      <c r="S92" s="32">
        <v>0</v>
      </c>
      <c r="T92" s="29">
        <v>1.798445999999998E-2</v>
      </c>
      <c r="U92" s="29">
        <v>1.8886463521819052</v>
      </c>
      <c r="V92" s="32">
        <v>0</v>
      </c>
      <c r="W92" s="32">
        <v>0</v>
      </c>
      <c r="X92" s="29" t="s">
        <v>32</v>
      </c>
    </row>
    <row r="93" spans="1:24" ht="31.5" customHeight="1" x14ac:dyDescent="0.25">
      <c r="A93" s="28" t="s">
        <v>166</v>
      </c>
      <c r="B93" s="28" t="s">
        <v>177</v>
      </c>
      <c r="C93" s="28" t="s">
        <v>178</v>
      </c>
      <c r="D93" s="1">
        <v>13.583124000000002</v>
      </c>
      <c r="E93" s="33">
        <v>0</v>
      </c>
      <c r="F93" s="33">
        <v>0</v>
      </c>
      <c r="G93" s="29">
        <v>13.583124000000002</v>
      </c>
      <c r="H93" s="33">
        <v>0</v>
      </c>
      <c r="I93" s="1">
        <v>13.737362016000001</v>
      </c>
      <c r="J93" s="33">
        <v>0</v>
      </c>
      <c r="K93" s="33">
        <v>0</v>
      </c>
      <c r="L93" s="29">
        <v>13.737362016000001</v>
      </c>
      <c r="M93" s="33">
        <v>0</v>
      </c>
      <c r="N93" s="1">
        <v>0.15423801600000253</v>
      </c>
      <c r="O93" s="1">
        <v>1.1355120957447089</v>
      </c>
      <c r="P93" s="33">
        <v>0</v>
      </c>
      <c r="Q93" s="33">
        <v>0</v>
      </c>
      <c r="R93" s="33">
        <v>0</v>
      </c>
      <c r="S93" s="33">
        <v>0</v>
      </c>
      <c r="T93" s="29">
        <v>0.15423801600000253</v>
      </c>
      <c r="U93" s="29">
        <v>1.1355120957447089</v>
      </c>
      <c r="V93" s="33">
        <v>0</v>
      </c>
      <c r="W93" s="33">
        <v>0</v>
      </c>
      <c r="X93" s="29" t="s">
        <v>32</v>
      </c>
    </row>
    <row r="94" spans="1:24" ht="31.5" customHeight="1" x14ac:dyDescent="0.25">
      <c r="A94" s="28" t="s">
        <v>166</v>
      </c>
      <c r="B94" s="28" t="s">
        <v>179</v>
      </c>
      <c r="C94" s="28" t="s">
        <v>180</v>
      </c>
      <c r="D94" s="1">
        <v>0.39403791599999999</v>
      </c>
      <c r="E94" s="29">
        <v>0</v>
      </c>
      <c r="F94" s="29">
        <v>0</v>
      </c>
      <c r="G94" s="29">
        <v>0.39403791599999999</v>
      </c>
      <c r="H94" s="29">
        <v>0</v>
      </c>
      <c r="I94" s="1">
        <v>0.41829610799999994</v>
      </c>
      <c r="J94" s="29">
        <v>0</v>
      </c>
      <c r="K94" s="29">
        <v>0</v>
      </c>
      <c r="L94" s="29">
        <v>0.41829610799999994</v>
      </c>
      <c r="M94" s="29">
        <v>0</v>
      </c>
      <c r="N94" s="1">
        <v>2.4258191999999956E-2</v>
      </c>
      <c r="O94" s="1">
        <v>6.1563090796571869</v>
      </c>
      <c r="P94" s="29">
        <v>0</v>
      </c>
      <c r="Q94" s="29">
        <v>0</v>
      </c>
      <c r="R94" s="29">
        <v>0</v>
      </c>
      <c r="S94" s="29">
        <v>0</v>
      </c>
      <c r="T94" s="29">
        <v>2.4258191999999956E-2</v>
      </c>
      <c r="U94" s="29">
        <v>6.1563090796571869</v>
      </c>
      <c r="V94" s="29">
        <v>0</v>
      </c>
      <c r="W94" s="29">
        <v>0</v>
      </c>
      <c r="X94" s="29" t="s">
        <v>32</v>
      </c>
    </row>
    <row r="95" spans="1:24" ht="31.5" customHeight="1" x14ac:dyDescent="0.25">
      <c r="A95" s="28" t="s">
        <v>166</v>
      </c>
      <c r="B95" s="28" t="s">
        <v>181</v>
      </c>
      <c r="C95" s="28" t="s">
        <v>182</v>
      </c>
      <c r="D95" s="1">
        <v>0.41316946799999998</v>
      </c>
      <c r="E95" s="29">
        <v>0</v>
      </c>
      <c r="F95" s="29">
        <v>0</v>
      </c>
      <c r="G95" s="29">
        <v>0.41316946799999998</v>
      </c>
      <c r="H95" s="29">
        <v>0</v>
      </c>
      <c r="I95" s="1">
        <v>0.44076995999999996</v>
      </c>
      <c r="J95" s="29">
        <v>0</v>
      </c>
      <c r="K95" s="29">
        <v>0</v>
      </c>
      <c r="L95" s="29">
        <v>0.44076995999999996</v>
      </c>
      <c r="M95" s="29">
        <v>0</v>
      </c>
      <c r="N95" s="1">
        <v>2.7600491999999976E-2</v>
      </c>
      <c r="O95" s="1">
        <v>6.6801867363539023</v>
      </c>
      <c r="P95" s="29">
        <v>0</v>
      </c>
      <c r="Q95" s="29">
        <v>0</v>
      </c>
      <c r="R95" s="29">
        <v>0</v>
      </c>
      <c r="S95" s="29">
        <v>0</v>
      </c>
      <c r="T95" s="29">
        <v>2.7600491999999976E-2</v>
      </c>
      <c r="U95" s="29">
        <v>6.6801867363539023</v>
      </c>
      <c r="V95" s="29">
        <v>0</v>
      </c>
      <c r="W95" s="29">
        <v>0</v>
      </c>
      <c r="X95" s="29" t="s">
        <v>32</v>
      </c>
    </row>
    <row r="96" spans="1:24" ht="31.5" customHeight="1" x14ac:dyDescent="0.25">
      <c r="A96" s="28" t="s">
        <v>166</v>
      </c>
      <c r="B96" s="28" t="s">
        <v>183</v>
      </c>
      <c r="C96" s="28" t="s">
        <v>184</v>
      </c>
      <c r="D96" s="1">
        <v>0.172512948</v>
      </c>
      <c r="E96" s="29">
        <v>0</v>
      </c>
      <c r="F96" s="29">
        <v>0</v>
      </c>
      <c r="G96" s="29">
        <v>0.172512948</v>
      </c>
      <c r="H96" s="29">
        <v>0</v>
      </c>
      <c r="I96" s="1">
        <v>0.172512264</v>
      </c>
      <c r="J96" s="29">
        <v>0</v>
      </c>
      <c r="K96" s="29">
        <v>0</v>
      </c>
      <c r="L96" s="29">
        <v>0.172512264</v>
      </c>
      <c r="M96" s="29">
        <v>0</v>
      </c>
      <c r="N96" s="1">
        <v>-6.8400000000079508E-7</v>
      </c>
      <c r="O96" s="1">
        <v>-3.9649197809824395E-4</v>
      </c>
      <c r="P96" s="29">
        <v>0</v>
      </c>
      <c r="Q96" s="29">
        <v>0</v>
      </c>
      <c r="R96" s="29">
        <v>0</v>
      </c>
      <c r="S96" s="29">
        <v>0</v>
      </c>
      <c r="T96" s="29">
        <v>-6.8400000000079508E-7</v>
      </c>
      <c r="U96" s="29">
        <v>-3.9649197809824395E-4</v>
      </c>
      <c r="V96" s="29">
        <v>0</v>
      </c>
      <c r="W96" s="29">
        <v>0</v>
      </c>
      <c r="X96" s="29" t="s">
        <v>32</v>
      </c>
    </row>
    <row r="97" spans="1:24" ht="15.75" customHeight="1" x14ac:dyDescent="0.25">
      <c r="A97" s="28" t="s">
        <v>166</v>
      </c>
      <c r="B97" s="28" t="s">
        <v>185</v>
      </c>
      <c r="C97" s="28" t="s">
        <v>186</v>
      </c>
      <c r="D97" s="1">
        <v>1.0445577239999999</v>
      </c>
      <c r="E97" s="29">
        <v>0</v>
      </c>
      <c r="F97" s="29">
        <v>0</v>
      </c>
      <c r="G97" s="29">
        <v>1.0445577239999999</v>
      </c>
      <c r="H97" s="29">
        <v>0</v>
      </c>
      <c r="I97" s="1">
        <v>1.1035180680000001</v>
      </c>
      <c r="J97" s="29">
        <v>0</v>
      </c>
      <c r="K97" s="29">
        <v>0</v>
      </c>
      <c r="L97" s="29">
        <v>1.1035180680000001</v>
      </c>
      <c r="M97" s="29">
        <v>0</v>
      </c>
      <c r="N97" s="1">
        <v>5.8960344000000164E-2</v>
      </c>
      <c r="O97" s="1">
        <v>5.6445271185415287</v>
      </c>
      <c r="P97" s="29">
        <v>0</v>
      </c>
      <c r="Q97" s="29">
        <v>0</v>
      </c>
      <c r="R97" s="29">
        <v>0</v>
      </c>
      <c r="S97" s="29">
        <v>0</v>
      </c>
      <c r="T97" s="29">
        <v>5.8960344000000164E-2</v>
      </c>
      <c r="U97" s="29">
        <v>5.6445271185415287</v>
      </c>
      <c r="V97" s="29">
        <v>0</v>
      </c>
      <c r="W97" s="29">
        <v>0</v>
      </c>
      <c r="X97" s="29" t="s">
        <v>32</v>
      </c>
    </row>
    <row r="98" spans="1:24" ht="47.25" customHeight="1" x14ac:dyDescent="0.25">
      <c r="A98" s="28" t="s">
        <v>166</v>
      </c>
      <c r="B98" s="28" t="s">
        <v>187</v>
      </c>
      <c r="C98" s="28" t="s">
        <v>188</v>
      </c>
      <c r="D98" s="1">
        <v>0.353994168</v>
      </c>
      <c r="E98" s="29">
        <v>0</v>
      </c>
      <c r="F98" s="29">
        <v>0</v>
      </c>
      <c r="G98" s="29">
        <v>0.353994168</v>
      </c>
      <c r="H98" s="29">
        <v>0</v>
      </c>
      <c r="I98" s="1">
        <v>0.35863314000000002</v>
      </c>
      <c r="J98" s="29">
        <v>0</v>
      </c>
      <c r="K98" s="29">
        <v>0</v>
      </c>
      <c r="L98" s="29">
        <v>0.35863314000000002</v>
      </c>
      <c r="M98" s="29">
        <v>0</v>
      </c>
      <c r="N98" s="1">
        <v>4.638972000000019E-3</v>
      </c>
      <c r="O98" s="1">
        <v>1.3104656571630351</v>
      </c>
      <c r="P98" s="29">
        <v>0</v>
      </c>
      <c r="Q98" s="29">
        <v>0</v>
      </c>
      <c r="R98" s="29">
        <v>0</v>
      </c>
      <c r="S98" s="29">
        <v>0</v>
      </c>
      <c r="T98" s="29">
        <v>4.638972000000019E-3</v>
      </c>
      <c r="U98" s="29">
        <v>1.3104656571630351</v>
      </c>
      <c r="V98" s="29">
        <v>0</v>
      </c>
      <c r="W98" s="29">
        <v>0</v>
      </c>
      <c r="X98" s="29" t="s">
        <v>32</v>
      </c>
    </row>
    <row r="99" spans="1:24" ht="47.25" customHeight="1" x14ac:dyDescent="0.25">
      <c r="A99" s="28" t="s">
        <v>166</v>
      </c>
      <c r="B99" s="28" t="s">
        <v>189</v>
      </c>
      <c r="C99" s="28" t="s">
        <v>190</v>
      </c>
      <c r="D99" s="1">
        <v>1.9775394839999998</v>
      </c>
      <c r="E99" s="29">
        <v>0</v>
      </c>
      <c r="F99" s="29">
        <v>0</v>
      </c>
      <c r="G99" s="29">
        <v>1.9775394839999998</v>
      </c>
      <c r="H99" s="29">
        <v>0</v>
      </c>
      <c r="I99" s="1">
        <v>1.7834954760000001</v>
      </c>
      <c r="J99" s="29">
        <v>0</v>
      </c>
      <c r="K99" s="29">
        <v>0</v>
      </c>
      <c r="L99" s="29">
        <v>1.7834954760000001</v>
      </c>
      <c r="M99" s="29">
        <v>0</v>
      </c>
      <c r="N99" s="1">
        <v>-0.19404400799999966</v>
      </c>
      <c r="O99" s="1">
        <v>-9.8123961402532327</v>
      </c>
      <c r="P99" s="29">
        <v>0</v>
      </c>
      <c r="Q99" s="29">
        <v>0</v>
      </c>
      <c r="R99" s="29">
        <v>0</v>
      </c>
      <c r="S99" s="29">
        <v>0</v>
      </c>
      <c r="T99" s="29">
        <v>-0.19404400799999966</v>
      </c>
      <c r="U99" s="29">
        <v>-9.8123961402532327</v>
      </c>
      <c r="V99" s="29">
        <v>0</v>
      </c>
      <c r="W99" s="29">
        <v>0</v>
      </c>
      <c r="X99" s="29" t="s">
        <v>32</v>
      </c>
    </row>
    <row r="100" spans="1:24" ht="31.5" x14ac:dyDescent="0.25">
      <c r="A100" s="28" t="s">
        <v>191</v>
      </c>
      <c r="B100" s="28" t="s">
        <v>192</v>
      </c>
      <c r="C100" s="28" t="s">
        <v>31</v>
      </c>
      <c r="D100" s="32">
        <v>0</v>
      </c>
      <c r="E100" s="32">
        <v>0</v>
      </c>
      <c r="F100" s="32">
        <v>0</v>
      </c>
      <c r="G100" s="32">
        <v>0</v>
      </c>
      <c r="H100" s="32">
        <v>0</v>
      </c>
      <c r="I100" s="32">
        <v>0</v>
      </c>
      <c r="J100" s="32">
        <v>0</v>
      </c>
      <c r="K100" s="32">
        <v>0</v>
      </c>
      <c r="L100" s="32">
        <v>0</v>
      </c>
      <c r="M100" s="32">
        <v>0</v>
      </c>
      <c r="N100" s="32">
        <v>0</v>
      </c>
      <c r="O100" s="32">
        <v>0</v>
      </c>
      <c r="P100" s="32">
        <v>0</v>
      </c>
      <c r="Q100" s="32">
        <v>0</v>
      </c>
      <c r="R100" s="32">
        <v>0</v>
      </c>
      <c r="S100" s="32">
        <v>0</v>
      </c>
      <c r="T100" s="32">
        <v>0</v>
      </c>
      <c r="U100" s="29">
        <v>0</v>
      </c>
      <c r="V100" s="32">
        <v>0</v>
      </c>
      <c r="W100" s="32">
        <v>0</v>
      </c>
      <c r="X100" s="29" t="s">
        <v>32</v>
      </c>
    </row>
    <row r="101" spans="1:24" ht="15.75" x14ac:dyDescent="0.25">
      <c r="A101" s="28" t="s">
        <v>193</v>
      </c>
      <c r="B101" s="28" t="s">
        <v>194</v>
      </c>
      <c r="C101" s="28" t="s">
        <v>31</v>
      </c>
      <c r="D101" s="32">
        <v>37.819340999999994</v>
      </c>
      <c r="E101" s="32">
        <v>0</v>
      </c>
      <c r="F101" s="32">
        <v>0</v>
      </c>
      <c r="G101" s="32">
        <v>37.819340999999994</v>
      </c>
      <c r="H101" s="32">
        <v>0</v>
      </c>
      <c r="I101" s="32">
        <v>36.724712591999996</v>
      </c>
      <c r="J101" s="32">
        <v>0</v>
      </c>
      <c r="K101" s="32">
        <v>0</v>
      </c>
      <c r="L101" s="32">
        <v>36.724712591999996</v>
      </c>
      <c r="M101" s="32">
        <v>0</v>
      </c>
      <c r="N101" s="32">
        <v>-1.0946284079999937</v>
      </c>
      <c r="O101" s="32">
        <v>-39.245461115506487</v>
      </c>
      <c r="P101" s="32">
        <v>0</v>
      </c>
      <c r="Q101" s="32">
        <v>0</v>
      </c>
      <c r="R101" s="32">
        <v>0</v>
      </c>
      <c r="S101" s="32">
        <v>0</v>
      </c>
      <c r="T101" s="32">
        <v>-1.0946284079999937</v>
      </c>
      <c r="U101" s="29">
        <v>-2.8943614009561771</v>
      </c>
      <c r="V101" s="32">
        <v>0</v>
      </c>
      <c r="W101" s="32">
        <v>0</v>
      </c>
      <c r="X101" s="29" t="s">
        <v>32</v>
      </c>
    </row>
    <row r="102" spans="1:24" ht="31.5" customHeight="1" x14ac:dyDescent="0.25">
      <c r="A102" s="28" t="s">
        <v>193</v>
      </c>
      <c r="B102" s="28" t="s">
        <v>195</v>
      </c>
      <c r="C102" s="28" t="s">
        <v>196</v>
      </c>
      <c r="D102" s="1">
        <v>5.6879999999999997</v>
      </c>
      <c r="E102" s="29">
        <v>0</v>
      </c>
      <c r="F102" s="29">
        <v>0</v>
      </c>
      <c r="G102" s="29">
        <v>5.6879999999999997</v>
      </c>
      <c r="H102" s="29">
        <v>0</v>
      </c>
      <c r="I102" s="1">
        <v>3.9387719999999997</v>
      </c>
      <c r="J102" s="29">
        <v>0</v>
      </c>
      <c r="K102" s="29">
        <v>0</v>
      </c>
      <c r="L102" s="29">
        <v>3.9387719999999997</v>
      </c>
      <c r="M102" s="29">
        <v>0</v>
      </c>
      <c r="N102" s="1">
        <v>-1.749228</v>
      </c>
      <c r="O102" s="1">
        <v>-30.752953586497895</v>
      </c>
      <c r="P102" s="29">
        <v>0</v>
      </c>
      <c r="Q102" s="29">
        <v>0</v>
      </c>
      <c r="R102" s="29">
        <v>0</v>
      </c>
      <c r="S102" s="29">
        <v>0</v>
      </c>
      <c r="T102" s="29">
        <v>-1.749228</v>
      </c>
      <c r="U102" s="29">
        <v>-30.752953586497895</v>
      </c>
      <c r="V102" s="29">
        <v>0</v>
      </c>
      <c r="W102" s="29">
        <v>0</v>
      </c>
      <c r="X102" s="29" t="s">
        <v>229</v>
      </c>
    </row>
    <row r="103" spans="1:24" ht="31.5" customHeight="1" x14ac:dyDescent="0.25">
      <c r="A103" s="28" t="s">
        <v>193</v>
      </c>
      <c r="B103" s="28" t="s">
        <v>197</v>
      </c>
      <c r="C103" s="28" t="s">
        <v>198</v>
      </c>
      <c r="D103" s="1">
        <v>1.38042</v>
      </c>
      <c r="E103" s="29">
        <v>0</v>
      </c>
      <c r="F103" s="29">
        <v>0</v>
      </c>
      <c r="G103" s="29">
        <v>1.38042</v>
      </c>
      <c r="H103" s="29">
        <v>0</v>
      </c>
      <c r="I103" s="1">
        <v>1.4098970039999998</v>
      </c>
      <c r="J103" s="29">
        <v>0</v>
      </c>
      <c r="K103" s="29">
        <v>0</v>
      </c>
      <c r="L103" s="29">
        <v>1.4098970039999998</v>
      </c>
      <c r="M103" s="29">
        <v>0</v>
      </c>
      <c r="N103" s="1">
        <v>2.9477003999999862E-2</v>
      </c>
      <c r="O103" s="1">
        <v>2.1353648889468326</v>
      </c>
      <c r="P103" s="29">
        <v>0</v>
      </c>
      <c r="Q103" s="29">
        <v>0</v>
      </c>
      <c r="R103" s="29">
        <v>0</v>
      </c>
      <c r="S103" s="29">
        <v>0</v>
      </c>
      <c r="T103" s="29">
        <v>2.9477003999999862E-2</v>
      </c>
      <c r="U103" s="29">
        <v>2.1353648889468326</v>
      </c>
      <c r="V103" s="29">
        <v>0</v>
      </c>
      <c r="W103" s="29">
        <v>0</v>
      </c>
      <c r="X103" s="29" t="s">
        <v>32</v>
      </c>
    </row>
    <row r="104" spans="1:24" ht="31.5" customHeight="1" x14ac:dyDescent="0.25">
      <c r="A104" s="28" t="s">
        <v>193</v>
      </c>
      <c r="B104" s="28" t="s">
        <v>199</v>
      </c>
      <c r="C104" s="28" t="s">
        <v>200</v>
      </c>
      <c r="D104" s="1">
        <v>0.42449999999999993</v>
      </c>
      <c r="E104" s="29">
        <v>0</v>
      </c>
      <c r="F104" s="29">
        <v>0</v>
      </c>
      <c r="G104" s="29">
        <v>0.42449999999999993</v>
      </c>
      <c r="H104" s="29">
        <v>0</v>
      </c>
      <c r="I104" s="1">
        <v>0.35098798799999997</v>
      </c>
      <c r="J104" s="29">
        <v>0</v>
      </c>
      <c r="K104" s="29">
        <v>0</v>
      </c>
      <c r="L104" s="29">
        <v>0.35098798799999997</v>
      </c>
      <c r="M104" s="29">
        <v>0</v>
      </c>
      <c r="N104" s="1">
        <v>-7.351201199999996E-2</v>
      </c>
      <c r="O104" s="1">
        <v>-17.317317314487628</v>
      </c>
      <c r="P104" s="29">
        <v>0</v>
      </c>
      <c r="Q104" s="29">
        <v>0</v>
      </c>
      <c r="R104" s="29">
        <v>0</v>
      </c>
      <c r="S104" s="29">
        <v>0</v>
      </c>
      <c r="T104" s="29">
        <v>-7.351201199999996E-2</v>
      </c>
      <c r="U104" s="29">
        <v>-17.317317314487628</v>
      </c>
      <c r="V104" s="29">
        <v>0</v>
      </c>
      <c r="W104" s="29">
        <v>0</v>
      </c>
      <c r="X104" s="29" t="s">
        <v>229</v>
      </c>
    </row>
    <row r="105" spans="1:24" ht="47.25" customHeight="1" x14ac:dyDescent="0.25">
      <c r="A105" s="28" t="s">
        <v>193</v>
      </c>
      <c r="B105" s="28" t="s">
        <v>201</v>
      </c>
      <c r="C105" s="28" t="s">
        <v>202</v>
      </c>
      <c r="D105" s="1">
        <v>1.8382799999999999</v>
      </c>
      <c r="E105" s="29">
        <v>0</v>
      </c>
      <c r="F105" s="29">
        <v>0</v>
      </c>
      <c r="G105" s="29">
        <v>1.8382799999999999</v>
      </c>
      <c r="H105" s="29">
        <v>0</v>
      </c>
      <c r="I105" s="1">
        <v>1.8449200079999999</v>
      </c>
      <c r="J105" s="29">
        <v>0</v>
      </c>
      <c r="K105" s="29">
        <v>0</v>
      </c>
      <c r="L105" s="29">
        <v>1.8449200079999999</v>
      </c>
      <c r="M105" s="29">
        <v>0</v>
      </c>
      <c r="N105" s="1">
        <v>6.640007999999975E-3</v>
      </c>
      <c r="O105" s="1">
        <v>0.36120765062993532</v>
      </c>
      <c r="P105" s="29">
        <v>0</v>
      </c>
      <c r="Q105" s="29">
        <v>0</v>
      </c>
      <c r="R105" s="29">
        <v>0</v>
      </c>
      <c r="S105" s="29">
        <v>0</v>
      </c>
      <c r="T105" s="29">
        <v>6.640007999999975E-3</v>
      </c>
      <c r="U105" s="29">
        <v>0.36120765062993532</v>
      </c>
      <c r="V105" s="29">
        <v>0</v>
      </c>
      <c r="W105" s="29">
        <v>0</v>
      </c>
      <c r="X105" s="29" t="s">
        <v>32</v>
      </c>
    </row>
    <row r="106" spans="1:24" ht="15.75" customHeight="1" x14ac:dyDescent="0.25">
      <c r="A106" s="28" t="s">
        <v>193</v>
      </c>
      <c r="B106" s="28" t="s">
        <v>203</v>
      </c>
      <c r="C106" s="28" t="s">
        <v>204</v>
      </c>
      <c r="D106" s="1">
        <v>0.39600000000000002</v>
      </c>
      <c r="E106" s="29">
        <v>0</v>
      </c>
      <c r="F106" s="29">
        <v>0</v>
      </c>
      <c r="G106" s="29">
        <v>0.39600000000000002</v>
      </c>
      <c r="H106" s="29">
        <v>0</v>
      </c>
      <c r="I106" s="1">
        <v>0.39807620399999999</v>
      </c>
      <c r="J106" s="29">
        <v>0</v>
      </c>
      <c r="K106" s="29">
        <v>0</v>
      </c>
      <c r="L106" s="29">
        <v>0.39807620399999999</v>
      </c>
      <c r="M106" s="29">
        <v>0</v>
      </c>
      <c r="N106" s="1">
        <v>2.0762039999999704E-3</v>
      </c>
      <c r="O106" s="1">
        <v>0.52429393939393187</v>
      </c>
      <c r="P106" s="29">
        <v>0</v>
      </c>
      <c r="Q106" s="29">
        <v>0</v>
      </c>
      <c r="R106" s="29">
        <v>0</v>
      </c>
      <c r="S106" s="29">
        <v>0</v>
      </c>
      <c r="T106" s="29">
        <v>2.0762039999999704E-3</v>
      </c>
      <c r="U106" s="29">
        <v>0.52429393939393187</v>
      </c>
      <c r="V106" s="29">
        <v>0</v>
      </c>
      <c r="W106" s="29">
        <v>0</v>
      </c>
      <c r="X106" s="29" t="s">
        <v>32</v>
      </c>
    </row>
    <row r="107" spans="1:24" ht="15.75" customHeight="1" x14ac:dyDescent="0.25">
      <c r="A107" s="28" t="s">
        <v>193</v>
      </c>
      <c r="B107" s="28" t="s">
        <v>205</v>
      </c>
      <c r="C107" s="28" t="s">
        <v>206</v>
      </c>
      <c r="D107" s="1">
        <v>0.20646</v>
      </c>
      <c r="E107" s="29">
        <v>0</v>
      </c>
      <c r="F107" s="29">
        <v>0</v>
      </c>
      <c r="G107" s="29">
        <v>0.20646</v>
      </c>
      <c r="H107" s="29">
        <v>0</v>
      </c>
      <c r="I107" s="1">
        <v>0.21913640400000001</v>
      </c>
      <c r="J107" s="29">
        <v>0</v>
      </c>
      <c r="K107" s="29">
        <v>0</v>
      </c>
      <c r="L107" s="29">
        <v>0.21913640400000001</v>
      </c>
      <c r="M107" s="29">
        <v>0</v>
      </c>
      <c r="N107" s="1">
        <v>1.2676404000000002E-2</v>
      </c>
      <c r="O107" s="1">
        <v>6.1398837547224652</v>
      </c>
      <c r="P107" s="29">
        <v>0</v>
      </c>
      <c r="Q107" s="29">
        <v>0</v>
      </c>
      <c r="R107" s="29">
        <v>0</v>
      </c>
      <c r="S107" s="29">
        <v>0</v>
      </c>
      <c r="T107" s="29">
        <v>1.2676404000000002E-2</v>
      </c>
      <c r="U107" s="29">
        <v>6.1398837547224652</v>
      </c>
      <c r="V107" s="29">
        <v>0</v>
      </c>
      <c r="W107" s="29">
        <v>0</v>
      </c>
      <c r="X107" s="29" t="s">
        <v>32</v>
      </c>
    </row>
    <row r="108" spans="1:24" ht="31.5" customHeight="1" x14ac:dyDescent="0.25">
      <c r="A108" s="28" t="s">
        <v>193</v>
      </c>
      <c r="B108" s="28" t="s">
        <v>207</v>
      </c>
      <c r="C108" s="28" t="s">
        <v>208</v>
      </c>
      <c r="D108" s="1">
        <v>4.929395000000004</v>
      </c>
      <c r="E108" s="29">
        <v>0</v>
      </c>
      <c r="F108" s="29">
        <v>0</v>
      </c>
      <c r="G108" s="29">
        <v>4.929395000000004</v>
      </c>
      <c r="H108" s="29">
        <v>0</v>
      </c>
      <c r="I108" s="1">
        <v>5.6300709959999997</v>
      </c>
      <c r="J108" s="29">
        <v>0</v>
      </c>
      <c r="K108" s="29">
        <v>0</v>
      </c>
      <c r="L108" s="29">
        <v>5.6300709959999997</v>
      </c>
      <c r="M108" s="29">
        <v>0</v>
      </c>
      <c r="N108" s="1">
        <v>0.70067599599999575</v>
      </c>
      <c r="O108" s="1">
        <v>14.21423919162484</v>
      </c>
      <c r="P108" s="29">
        <v>0</v>
      </c>
      <c r="Q108" s="29">
        <v>0</v>
      </c>
      <c r="R108" s="29">
        <v>0</v>
      </c>
      <c r="S108" s="29">
        <v>0</v>
      </c>
      <c r="T108" s="29">
        <v>0.70067599599999575</v>
      </c>
      <c r="U108" s="29">
        <v>14.21423919162484</v>
      </c>
      <c r="V108" s="29">
        <v>0</v>
      </c>
      <c r="W108" s="29">
        <v>0</v>
      </c>
      <c r="X108" s="29" t="s">
        <v>230</v>
      </c>
    </row>
    <row r="109" spans="1:24" ht="31.5" customHeight="1" x14ac:dyDescent="0.25">
      <c r="A109" s="28" t="s">
        <v>193</v>
      </c>
      <c r="B109" s="28" t="s">
        <v>209</v>
      </c>
      <c r="C109" s="28" t="s">
        <v>210</v>
      </c>
      <c r="D109" s="1">
        <v>9.554726000000004</v>
      </c>
      <c r="E109" s="29">
        <v>0</v>
      </c>
      <c r="F109" s="29">
        <v>0</v>
      </c>
      <c r="G109" s="29">
        <v>9.554726000000004</v>
      </c>
      <c r="H109" s="29">
        <v>0</v>
      </c>
      <c r="I109" s="1">
        <v>9.7344920039999998</v>
      </c>
      <c r="J109" s="29">
        <v>0</v>
      </c>
      <c r="K109" s="29">
        <v>0</v>
      </c>
      <c r="L109" s="29">
        <v>9.7344920039999998</v>
      </c>
      <c r="M109" s="29">
        <v>0</v>
      </c>
      <c r="N109" s="1">
        <v>0.17976600399999576</v>
      </c>
      <c r="O109" s="1">
        <v>1.8814354697350366</v>
      </c>
      <c r="P109" s="29">
        <v>0</v>
      </c>
      <c r="Q109" s="29">
        <v>0</v>
      </c>
      <c r="R109" s="29">
        <v>0</v>
      </c>
      <c r="S109" s="29">
        <v>0</v>
      </c>
      <c r="T109" s="29">
        <v>0.17976600399999576</v>
      </c>
      <c r="U109" s="29">
        <v>1.8814354697350366</v>
      </c>
      <c r="V109" s="29">
        <v>0</v>
      </c>
      <c r="W109" s="29">
        <v>0</v>
      </c>
      <c r="X109" s="29" t="s">
        <v>32</v>
      </c>
    </row>
    <row r="110" spans="1:24" ht="31.5" customHeight="1" x14ac:dyDescent="0.25">
      <c r="A110" s="28" t="s">
        <v>193</v>
      </c>
      <c r="B110" s="28" t="s">
        <v>211</v>
      </c>
      <c r="C110" s="28" t="s">
        <v>212</v>
      </c>
      <c r="D110" s="1">
        <v>0.5544</v>
      </c>
      <c r="E110" s="29">
        <v>0</v>
      </c>
      <c r="F110" s="29">
        <v>0</v>
      </c>
      <c r="G110" s="29">
        <v>0.5544</v>
      </c>
      <c r="H110" s="29">
        <v>0</v>
      </c>
      <c r="I110" s="1">
        <v>0.57119999999999993</v>
      </c>
      <c r="J110" s="29">
        <v>0</v>
      </c>
      <c r="K110" s="29">
        <v>0</v>
      </c>
      <c r="L110" s="29">
        <v>0.57119999999999993</v>
      </c>
      <c r="M110" s="29">
        <v>0</v>
      </c>
      <c r="N110" s="1">
        <v>1.6799999999999926E-2</v>
      </c>
      <c r="O110" s="1">
        <v>3.030303030303017</v>
      </c>
      <c r="P110" s="29">
        <v>0</v>
      </c>
      <c r="Q110" s="29">
        <v>0</v>
      </c>
      <c r="R110" s="29">
        <v>0</v>
      </c>
      <c r="S110" s="29">
        <v>0</v>
      </c>
      <c r="T110" s="29">
        <v>1.6799999999999926E-2</v>
      </c>
      <c r="U110" s="29">
        <v>3.030303030303017</v>
      </c>
      <c r="V110" s="29">
        <v>0</v>
      </c>
      <c r="W110" s="29">
        <v>0</v>
      </c>
      <c r="X110" s="29" t="s">
        <v>32</v>
      </c>
    </row>
    <row r="111" spans="1:24" ht="31.5" customHeight="1" x14ac:dyDescent="0.25">
      <c r="A111" s="28" t="s">
        <v>193</v>
      </c>
      <c r="B111" s="28" t="s">
        <v>213</v>
      </c>
      <c r="C111" s="28" t="s">
        <v>214</v>
      </c>
      <c r="D111" s="1">
        <v>1.299999999999996</v>
      </c>
      <c r="E111" s="29">
        <v>0</v>
      </c>
      <c r="F111" s="29">
        <v>0</v>
      </c>
      <c r="G111" s="29">
        <v>1.299999999999996</v>
      </c>
      <c r="H111" s="29">
        <v>0</v>
      </c>
      <c r="I111" s="1">
        <v>1.2999999960000002</v>
      </c>
      <c r="J111" s="29">
        <v>0</v>
      </c>
      <c r="K111" s="29">
        <v>0</v>
      </c>
      <c r="L111" s="29">
        <v>1.2999999960000002</v>
      </c>
      <c r="M111" s="29">
        <v>0</v>
      </c>
      <c r="N111" s="1">
        <v>-3.9999958900693855E-9</v>
      </c>
      <c r="O111" s="1">
        <v>-3.076919915437998E-7</v>
      </c>
      <c r="P111" s="29">
        <v>0</v>
      </c>
      <c r="Q111" s="29">
        <v>0</v>
      </c>
      <c r="R111" s="29">
        <v>0</v>
      </c>
      <c r="S111" s="29">
        <v>0</v>
      </c>
      <c r="T111" s="29">
        <v>-3.9999958900693855E-9</v>
      </c>
      <c r="U111" s="29">
        <v>-3.076919915437998E-7</v>
      </c>
      <c r="V111" s="29">
        <v>0</v>
      </c>
      <c r="W111" s="29">
        <v>0</v>
      </c>
      <c r="X111" s="29" t="s">
        <v>32</v>
      </c>
    </row>
    <row r="112" spans="1:24" ht="31.5" customHeight="1" x14ac:dyDescent="0.25">
      <c r="A112" s="28" t="s">
        <v>193</v>
      </c>
      <c r="B112" s="28" t="s">
        <v>215</v>
      </c>
      <c r="C112" s="28" t="s">
        <v>216</v>
      </c>
      <c r="D112" s="1">
        <v>1.299999999999996</v>
      </c>
      <c r="E112" s="29">
        <v>0</v>
      </c>
      <c r="F112" s="29">
        <v>0</v>
      </c>
      <c r="G112" s="29">
        <v>1.299999999999996</v>
      </c>
      <c r="H112" s="29">
        <v>0</v>
      </c>
      <c r="I112" s="1">
        <v>1.2999999960000002</v>
      </c>
      <c r="J112" s="29">
        <v>0</v>
      </c>
      <c r="K112" s="29">
        <v>0</v>
      </c>
      <c r="L112" s="29">
        <v>1.2999999960000002</v>
      </c>
      <c r="M112" s="29">
        <v>0</v>
      </c>
      <c r="N112" s="1">
        <v>-3.9999958900693855E-9</v>
      </c>
      <c r="O112" s="1">
        <v>-3.076919915437998E-7</v>
      </c>
      <c r="P112" s="29">
        <v>0</v>
      </c>
      <c r="Q112" s="29">
        <v>0</v>
      </c>
      <c r="R112" s="29">
        <v>0</v>
      </c>
      <c r="S112" s="29">
        <v>0</v>
      </c>
      <c r="T112" s="29">
        <v>-3.9999958900693855E-9</v>
      </c>
      <c r="U112" s="29">
        <v>-3.076919915437998E-7</v>
      </c>
      <c r="V112" s="29">
        <v>0</v>
      </c>
      <c r="W112" s="29">
        <v>0</v>
      </c>
      <c r="X112" s="29" t="s">
        <v>32</v>
      </c>
    </row>
    <row r="113" spans="1:24" ht="31.5" customHeight="1" x14ac:dyDescent="0.25">
      <c r="A113" s="28" t="s">
        <v>193</v>
      </c>
      <c r="B113" s="28" t="s">
        <v>217</v>
      </c>
      <c r="C113" s="28" t="s">
        <v>218</v>
      </c>
      <c r="D113" s="1">
        <v>1.299999999999996</v>
      </c>
      <c r="E113" s="29">
        <v>0</v>
      </c>
      <c r="F113" s="29">
        <v>0</v>
      </c>
      <c r="G113" s="29">
        <v>1.299999999999996</v>
      </c>
      <c r="H113" s="29">
        <v>0</v>
      </c>
      <c r="I113" s="1">
        <v>1.2999999960000002</v>
      </c>
      <c r="J113" s="29">
        <v>0</v>
      </c>
      <c r="K113" s="29">
        <v>0</v>
      </c>
      <c r="L113" s="29">
        <v>1.2999999960000002</v>
      </c>
      <c r="M113" s="29">
        <v>0</v>
      </c>
      <c r="N113" s="1">
        <v>-3.9999958900693855E-9</v>
      </c>
      <c r="O113" s="1">
        <v>-3.076919915437998E-7</v>
      </c>
      <c r="P113" s="29">
        <v>0</v>
      </c>
      <c r="Q113" s="29">
        <v>0</v>
      </c>
      <c r="R113" s="29">
        <v>0</v>
      </c>
      <c r="S113" s="29">
        <v>0</v>
      </c>
      <c r="T113" s="29">
        <v>-3.9999958900693855E-9</v>
      </c>
      <c r="U113" s="29">
        <v>-3.076919915437998E-7</v>
      </c>
      <c r="V113" s="29">
        <v>0</v>
      </c>
      <c r="W113" s="29">
        <v>0</v>
      </c>
      <c r="X113" s="29" t="s">
        <v>32</v>
      </c>
    </row>
    <row r="114" spans="1:24" ht="31.5" customHeight="1" x14ac:dyDescent="0.25">
      <c r="A114" s="28" t="s">
        <v>193</v>
      </c>
      <c r="B114" s="28" t="s">
        <v>219</v>
      </c>
      <c r="C114" s="28" t="s">
        <v>220</v>
      </c>
      <c r="D114" s="1">
        <v>1.4499999999999962</v>
      </c>
      <c r="E114" s="29">
        <v>0</v>
      </c>
      <c r="F114" s="29">
        <v>0</v>
      </c>
      <c r="G114" s="29">
        <v>1.4499999999999962</v>
      </c>
      <c r="H114" s="29">
        <v>0</v>
      </c>
      <c r="I114" s="1">
        <v>1.4499999960000001</v>
      </c>
      <c r="J114" s="29">
        <v>0</v>
      </c>
      <c r="K114" s="29">
        <v>0</v>
      </c>
      <c r="L114" s="29">
        <v>1.4499999960000001</v>
      </c>
      <c r="M114" s="29">
        <v>0</v>
      </c>
      <c r="N114" s="1">
        <v>-3.9999961121139904E-9</v>
      </c>
      <c r="O114" s="1">
        <v>-2.7586180083544834E-7</v>
      </c>
      <c r="P114" s="29">
        <v>0</v>
      </c>
      <c r="Q114" s="29">
        <v>0</v>
      </c>
      <c r="R114" s="29">
        <v>0</v>
      </c>
      <c r="S114" s="29">
        <v>0</v>
      </c>
      <c r="T114" s="29">
        <v>-3.9999961121139904E-9</v>
      </c>
      <c r="U114" s="29">
        <v>-2.7586180083544834E-7</v>
      </c>
      <c r="V114" s="29">
        <v>0</v>
      </c>
      <c r="W114" s="29">
        <v>0</v>
      </c>
      <c r="X114" s="29" t="s">
        <v>32</v>
      </c>
    </row>
    <row r="115" spans="1:24" ht="47.25" customHeight="1" x14ac:dyDescent="0.25">
      <c r="A115" s="28" t="s">
        <v>193</v>
      </c>
      <c r="B115" s="28" t="s">
        <v>221</v>
      </c>
      <c r="C115" s="28" t="s">
        <v>222</v>
      </c>
      <c r="D115" s="1">
        <v>5.0999999999999996</v>
      </c>
      <c r="E115" s="29">
        <v>0</v>
      </c>
      <c r="F115" s="29">
        <v>0</v>
      </c>
      <c r="G115" s="29">
        <v>5.0999999999999996</v>
      </c>
      <c r="H115" s="29">
        <v>0</v>
      </c>
      <c r="I115" s="1">
        <v>4.9469999999999992</v>
      </c>
      <c r="J115" s="29">
        <v>0</v>
      </c>
      <c r="K115" s="29">
        <v>0</v>
      </c>
      <c r="L115" s="29">
        <v>4.9469999999999992</v>
      </c>
      <c r="M115" s="29">
        <v>0</v>
      </c>
      <c r="N115" s="1">
        <v>-0.15300000000000047</v>
      </c>
      <c r="O115" s="1">
        <v>-3.0000000000000093</v>
      </c>
      <c r="P115" s="29">
        <v>0</v>
      </c>
      <c r="Q115" s="29">
        <v>0</v>
      </c>
      <c r="R115" s="29">
        <v>0</v>
      </c>
      <c r="S115" s="29">
        <v>0</v>
      </c>
      <c r="T115" s="29">
        <v>-0.15300000000000047</v>
      </c>
      <c r="U115" s="29">
        <v>-3.0000000000000093</v>
      </c>
      <c r="V115" s="29">
        <v>0</v>
      </c>
      <c r="W115" s="29">
        <v>0</v>
      </c>
      <c r="X115" s="29" t="s">
        <v>32</v>
      </c>
    </row>
    <row r="116" spans="1:24" ht="47.25" customHeight="1" x14ac:dyDescent="0.25">
      <c r="A116" s="28" t="s">
        <v>193</v>
      </c>
      <c r="B116" s="28" t="s">
        <v>223</v>
      </c>
      <c r="C116" s="28" t="s">
        <v>224</v>
      </c>
      <c r="D116" s="1">
        <v>0.40700000000000042</v>
      </c>
      <c r="E116" s="29">
        <v>0</v>
      </c>
      <c r="F116" s="29">
        <v>0</v>
      </c>
      <c r="G116" s="29">
        <v>0.40700000000000042</v>
      </c>
      <c r="H116" s="29">
        <v>0</v>
      </c>
      <c r="I116" s="1">
        <v>0.33999999599999997</v>
      </c>
      <c r="J116" s="29">
        <v>0</v>
      </c>
      <c r="K116" s="29">
        <v>0</v>
      </c>
      <c r="L116" s="29">
        <v>0.33999999599999997</v>
      </c>
      <c r="M116" s="29">
        <v>0</v>
      </c>
      <c r="N116" s="1">
        <v>-6.7000004000000446E-2</v>
      </c>
      <c r="O116" s="1">
        <v>-16.461917444717539</v>
      </c>
      <c r="P116" s="29">
        <v>0</v>
      </c>
      <c r="Q116" s="29">
        <v>0</v>
      </c>
      <c r="R116" s="29">
        <v>0</v>
      </c>
      <c r="S116" s="29">
        <v>0</v>
      </c>
      <c r="T116" s="29">
        <v>-6.7000004000000446E-2</v>
      </c>
      <c r="U116" s="29">
        <v>-16.461917444717539</v>
      </c>
      <c r="V116" s="29">
        <v>0</v>
      </c>
      <c r="W116" s="29">
        <v>0</v>
      </c>
      <c r="X116" s="29" t="s">
        <v>229</v>
      </c>
    </row>
    <row r="117" spans="1:24" ht="15.75" customHeight="1" x14ac:dyDescent="0.25">
      <c r="A117" s="28" t="s">
        <v>193</v>
      </c>
      <c r="B117" s="28" t="s">
        <v>225</v>
      </c>
      <c r="C117" s="28" t="s">
        <v>226</v>
      </c>
      <c r="D117" s="1">
        <v>1.1961599999999999</v>
      </c>
      <c r="E117" s="29">
        <v>0</v>
      </c>
      <c r="F117" s="29">
        <v>0</v>
      </c>
      <c r="G117" s="29">
        <v>1.1961599999999999</v>
      </c>
      <c r="H117" s="29">
        <v>0</v>
      </c>
      <c r="I117" s="1">
        <v>1.1961599999999999</v>
      </c>
      <c r="J117" s="29">
        <v>0</v>
      </c>
      <c r="K117" s="29">
        <v>0</v>
      </c>
      <c r="L117" s="29">
        <v>1.1961599999999999</v>
      </c>
      <c r="M117" s="29">
        <v>0</v>
      </c>
      <c r="N117" s="1">
        <v>0</v>
      </c>
      <c r="O117" s="1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 t="s">
        <v>229</v>
      </c>
    </row>
    <row r="118" spans="1:24" ht="15.75" customHeight="1" x14ac:dyDescent="0.25">
      <c r="A118" s="28" t="s">
        <v>193</v>
      </c>
      <c r="B118" s="28" t="s">
        <v>227</v>
      </c>
      <c r="C118" s="28" t="s">
        <v>228</v>
      </c>
      <c r="D118" s="1">
        <v>0.79400000000000037</v>
      </c>
      <c r="E118" s="32">
        <v>0</v>
      </c>
      <c r="F118" s="32">
        <v>0</v>
      </c>
      <c r="G118" s="29">
        <v>0.79400000000000037</v>
      </c>
      <c r="H118" s="32">
        <v>0</v>
      </c>
      <c r="I118" s="1">
        <v>0.79400000400000004</v>
      </c>
      <c r="J118" s="32">
        <v>0</v>
      </c>
      <c r="K118" s="32">
        <v>0</v>
      </c>
      <c r="L118" s="29">
        <v>0.79400000400000004</v>
      </c>
      <c r="M118" s="32">
        <v>0</v>
      </c>
      <c r="N118" s="1">
        <v>3.9999996648276692E-9</v>
      </c>
      <c r="O118" s="1">
        <v>5.0377829531834609E-7</v>
      </c>
      <c r="P118" s="32">
        <v>0</v>
      </c>
      <c r="Q118" s="32">
        <v>0</v>
      </c>
      <c r="R118" s="32">
        <v>0</v>
      </c>
      <c r="S118" s="32">
        <v>0</v>
      </c>
      <c r="T118" s="29">
        <v>3.9999996648276692E-9</v>
      </c>
      <c r="U118" s="29">
        <v>5.0377829531834609E-7</v>
      </c>
      <c r="V118" s="32">
        <v>0</v>
      </c>
      <c r="W118" s="32">
        <v>0</v>
      </c>
      <c r="X118" s="29" t="s">
        <v>32</v>
      </c>
    </row>
  </sheetData>
  <sheetProtection selectLockedCells="1" selectUnlockedCells="1"/>
  <autoFilter ref="A19:X118"/>
  <mergeCells count="33">
    <mergeCell ref="M17:M18"/>
    <mergeCell ref="G17:G18"/>
    <mergeCell ref="H17:H18"/>
    <mergeCell ref="I17:I18"/>
    <mergeCell ref="J17:J18"/>
    <mergeCell ref="K17:K18"/>
    <mergeCell ref="L17:L18"/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L9:M9"/>
    <mergeCell ref="K11:S11"/>
    <mergeCell ref="G12:S12"/>
    <mergeCell ref="A14:A18"/>
    <mergeCell ref="B14:B18"/>
    <mergeCell ref="C14:C18"/>
    <mergeCell ref="D14:M14"/>
    <mergeCell ref="N14:W15"/>
    <mergeCell ref="E17:E18"/>
    <mergeCell ref="F17:F18"/>
    <mergeCell ref="V2:X2"/>
    <mergeCell ref="A3:X3"/>
    <mergeCell ref="I4:J4"/>
    <mergeCell ref="L4:M4"/>
    <mergeCell ref="I6:R6"/>
    <mergeCell ref="I7:R7"/>
  </mergeCells>
  <pageMargins left="0.78749999999999998" right="0.78749999999999998" top="0.30069444444444443" bottom="0.12291666666666667" header="0.51181102362204722" footer="0.51181102362204722"/>
  <pageSetup paperSize="9" firstPageNumber="0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Форма11</vt:lpstr>
      <vt:lpstr>Форма11!Excel_BuiltIn__FilterDatabase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2025-02-14T05:44:53Z</dcterms:modified>
</cp:coreProperties>
</file>