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K11" i="1" l="1"/>
  <c r="L9" i="1"/>
  <c r="I6" i="1"/>
  <c r="L4" i="1"/>
  <c r="I4" i="1"/>
</calcChain>
</file>

<file path=xl/sharedStrings.xml><?xml version="1.0" encoding="utf-8"?>
<sst xmlns="http://schemas.openxmlformats.org/spreadsheetml/2006/main" count="348" uniqueCount="190">
  <si>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</si>
  <si>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</si>
  <si>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</si>
  <si>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</si>
  <si>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</si>
  <si>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</si>
  <si>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</si>
  <si>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</si>
  <si>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</si>
  <si>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</si>
  <si>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</si>
  <si>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</si>
  <si>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</si>
  <si>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</si>
  <si>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</si>
  <si>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</si>
  <si>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</si>
  <si>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</si>
  <si>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(2023 г.)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</si>
  <si>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</si>
  <si>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</si>
  <si>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</si>
  <si>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</si>
  <si>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</si>
  <si>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</si>
  <si>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</si>
  <si>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</si>
  <si>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</si>
  <si>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</si>
  <si>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</si>
  <si>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</si>
  <si>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</si>
  <si>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</si>
  <si>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</si>
  <si>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</si>
  <si>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</si>
  <si>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</si>
  <si>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</si>
  <si>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</si>
  <si>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</si>
  <si>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</si>
  <si>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</si>
  <si>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</si>
  <si>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</si>
  <si>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</si>
  <si>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</si>
  <si>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</si>
  <si>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</si>
  <si>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</si>
  <si>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</si>
  <si>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</si>
  <si>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</si>
  <si>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ОРУ-35 кВ ПС 35/10 кВ Т-307</t>
  </si>
  <si>
    <t>N_PEN2023_025</t>
  </si>
  <si>
    <t>Различия в стоимости оборудования на момент формирования инвестиционной программы и закупки оборудования, уменьшение стоимости пусконаладочных работ</t>
  </si>
  <si>
    <t>реконструкция ЗРУ-10 кВ ПС 35/10 кВ Т-307</t>
  </si>
  <si>
    <t>N_PEN2023_026</t>
  </si>
  <si>
    <t>Реконструкция здания ПС  35/10 кВ Т-307</t>
  </si>
  <si>
    <t>N_PEN2023_027</t>
  </si>
  <si>
    <t>Увеличение стоимости работ в связи с выявлением скрытых дефектов здания ПС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</si>
  <si>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</si>
  <si>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</si>
  <si>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ТП-30 в связи с большим сроком эксплуатации (1968 г.)</t>
  </si>
  <si>
    <t>N_PEN2023_028</t>
  </si>
  <si>
    <t>замена ТП-294 в связи с большим сроком эксплуатации (1974 г.)</t>
  </si>
  <si>
    <t>N_PEN2023_029</t>
  </si>
  <si>
    <t>замена трансформатора в ТП-114 в связи с большим сроком эксплуатации (1967 г.) для снижения потерь</t>
  </si>
  <si>
    <t>N_PEN2023_030</t>
  </si>
  <si>
    <t>замена трансформатора в ТП-124 в связи с большим сроком эксплуатации (1966 г.) для снижения потерь</t>
  </si>
  <si>
    <t>N_PEN2023_031</t>
  </si>
  <si>
    <t>замена трансформатора в ТП-153 в связи с большим сроком эксплуатации (1957 г.) для снижения потерь</t>
  </si>
  <si>
    <t>N_PEN2023_032</t>
  </si>
  <si>
    <t>замена трансформатора в ТП-187 в связи с большим сроком эксплуатации (1969 г.) для снижения потерь</t>
  </si>
  <si>
    <t>N_PEN2023_033</t>
  </si>
  <si>
    <t>замена трансформатора в ТП-214 в связи с большим сроком эксплуатации (1967 г.) для снижения потерь</t>
  </si>
  <si>
    <t>N_PEN2023_034</t>
  </si>
  <si>
    <t>Уменьшение мощности трансформатора в связи с уменьшением потребления электроэнергии в данном районе для снижения потерь</t>
  </si>
  <si>
    <t xml:space="preserve">замена выключателей нагрузки  в ТП-69 </t>
  </si>
  <si>
    <t>N_PEN2023_035</t>
  </si>
  <si>
    <t>замена выключателей нагрузки  в ТП-356</t>
  </si>
  <si>
    <t>N_PEN2023_036</t>
  </si>
  <si>
    <t xml:space="preserve">замена выключателей нагрузки  в ТП-393 </t>
  </si>
  <si>
    <t>N_PEN2023_037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</si>
  <si>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</si>
  <si>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</si>
  <si>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</si>
  <si>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</si>
  <si>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участка  кабельной линии 10 кВ ПС Лермонтовская-ПП-22, ПП-22-ТП-299 Ф-74 для повышения надежности и качества энергоснабжения потребителей</t>
  </si>
  <si>
    <t>N_PEN2023_038</t>
  </si>
  <si>
    <t>реконструкция участка  кабельной линии 10 кВ ПС "Лермонтовская"-ТП-299 Ф-72 для повышения надежности и качества энергоснабжения потребителей</t>
  </si>
  <si>
    <t>N_PEN2023_039</t>
  </si>
  <si>
    <t>Реконструкция участка  кабельной линии 10 кВ  ПП-22-ТП-259 Ф-74 А  для повышения надежности и качества энергоснабжения потребителей</t>
  </si>
  <si>
    <t>N_PEN2023_040</t>
  </si>
  <si>
    <t>реконструкция участка кабельной линии 10 кВ ПС "Лермонтовская" Ф-103 для повышения надежности и качества энергоснабжения потребителей</t>
  </si>
  <si>
    <t>N_PEN2023_041</t>
  </si>
  <si>
    <t>Увеличение работ в связи с демонтажом старого бетонного покрытия по трассе КЛ</t>
  </si>
  <si>
    <t>реконструкция участка КЛ-6 кВ Ф-123 ПС "Скачки-2"-ТП-495 для повышения надежности и качества энергоснабжения потребителей</t>
  </si>
  <si>
    <t>N_PEN2023_042</t>
  </si>
  <si>
    <t>реконструкция участка  кабельной линии 10 кВ ТП-80-ТП-196 замена на кабель большего сечения</t>
  </si>
  <si>
    <t>N_PEN2023_043</t>
  </si>
  <si>
    <t>реконструкция  кабельной линии 10 кВ ТП-216-ТП-342 замена на кабель большего сечения</t>
  </si>
  <si>
    <t>N_PEN2023_044</t>
  </si>
  <si>
    <t>Благоустройство территории восстановление дорожного покрытия и доп работы в зоне пересечения городских коммуникаций частной городской застройки</t>
  </si>
  <si>
    <t>реконструкция КЛ-6 кВ ТП-150-ТП-167 в связи с большим сроком эксплуатации</t>
  </si>
  <si>
    <t>N_PEN2023_045</t>
  </si>
  <si>
    <t>реконструкция  кабельной линии 10 кВ ТП-4-ТП-196 замена  на кабель большего сечения</t>
  </si>
  <si>
    <t>N_PEN2023_046</t>
  </si>
  <si>
    <t>реконструкция участка   воздушной линии 0,4 кВ ул. Железнодорожная, 152-156А от РЩ-457</t>
  </si>
  <si>
    <t>N_PEN2023_047</t>
  </si>
  <si>
    <t>реконструкция участка   воздушной линии 0,4 кВ ул. Чкалова, 12-14 от ТП-178</t>
  </si>
  <si>
    <t>N_PEN2023_048</t>
  </si>
  <si>
    <t>Реконтсрукция участка   воздушной линии 0,4 кВ ул. Мельничная, 20-32 от ТП-87</t>
  </si>
  <si>
    <t>N_PEN2023_049</t>
  </si>
  <si>
    <t>реконструкция  участка   воздушной линии 0,4 кВ от ТП-13 по пр. 40 лет Октября</t>
  </si>
  <si>
    <t>N_PEN2023_053</t>
  </si>
  <si>
    <t>реконструкция  участка   воздушной линии 0,4 кВ от ТП-13 по ул. К Хетагурова</t>
  </si>
  <si>
    <t>N_PEN2023_054</t>
  </si>
  <si>
    <t>реконструкция  участка   воздушной линии 0,4 кВ от ТП-16 по ул. Короткая</t>
  </si>
  <si>
    <t>N_PEN2023_055</t>
  </si>
  <si>
    <t>реконструкция  участка   воздушной линии 0,4 кВ от ТП-16 по ул. К Хетагурова</t>
  </si>
  <si>
    <t>N_PEN2023_056</t>
  </si>
  <si>
    <t>реконструкция  участка   воздушной линии 0,4 кВ от ТП-132 по ул. Ручейная</t>
  </si>
  <si>
    <t>N_PEN2023_057</t>
  </si>
  <si>
    <t>1.2.2.2</t>
  </si>
  <si>
    <t>Модернизация, техническое перевооружение линий электропередачи, всего, в том числе:</t>
  </si>
  <si>
    <t>дооборудование участка   воздушной линии 0,4 кВ пер. Набережный, 44-56 от ТП-275, 2 этап</t>
  </si>
  <si>
    <t>N_PEN2023_050</t>
  </si>
  <si>
    <t>модернизация участка   воздушной линии 0,4 кВ пр. Оранжерейный, 44-56 от ТП-375</t>
  </si>
  <si>
    <t>N_PEN2023_051</t>
  </si>
  <si>
    <t>модернизация воздушной линии 10 кВ от  ТП-192-ТП-477</t>
  </si>
  <si>
    <t>N_PEN2023_052</t>
  </si>
  <si>
    <t>1.4.</t>
  </si>
  <si>
    <t>Прочее новое строительство объектов электросетевого хозяйства, всего, в том числе:</t>
  </si>
  <si>
    <t xml:space="preserve">реконструкция 3 секции ЗРУ-10 кВ ПС 35/10 кВ Т-307 (приобретение оборудования) </t>
  </si>
  <si>
    <t>N_PEN2023_058</t>
  </si>
  <si>
    <t>реконструкция ОРУ-35 кВ ПС "Белая Ромашка" (проектирование 2 этап)</t>
  </si>
  <si>
    <t>N_PEN2023_059</t>
  </si>
  <si>
    <t>реконструкция II секции шин ПС "Скачки-2", замена масляных выключателей на вакуумные</t>
  </si>
  <si>
    <t>N_PEN2023_060</t>
  </si>
  <si>
    <t>монтаж трансформаторов напряжения в РП-7</t>
  </si>
  <si>
    <t>N_PEN2023_061</t>
  </si>
  <si>
    <t>строительство кабельных каналов ПС 35/10 кВ Т-307</t>
  </si>
  <si>
    <t>N_PEN2023_062</t>
  </si>
  <si>
    <t>строительство кабельных каналов РП-22-ОПУ</t>
  </si>
  <si>
    <t>N_PEN2023_063</t>
  </si>
  <si>
    <t>строительство  кабельной линий 0,4 кВ ТП-627 на ВЛ-0,4 кВ по ул. Тольятти для улучшения качества электрической энергии</t>
  </si>
  <si>
    <t>N_PEN2023_064</t>
  </si>
  <si>
    <t>прокладка участка кабельной линии 6 кВ ТП-577-ТП-602 (Ф-628), замена воздушной линии на кабельную</t>
  </si>
  <si>
    <t>N_PEN2023_065</t>
  </si>
  <si>
    <t>строительство воздушной линии 6 кВ от  ТП-572 к ТП-573 для улучшения надежности электроснабжения</t>
  </si>
  <si>
    <t>N_PEN2023_066</t>
  </si>
  <si>
    <t>Изменение проекта и прокалидки участка в кабельном исполнении в связи с невозможности строительства ВЛ в охранной зоне ВЛ-6 кВ ПАО "Россети Серверный Кавказ"</t>
  </si>
  <si>
    <t xml:space="preserve">монтаж интеллектуальной системы учета электрической энергии </t>
  </si>
  <si>
    <t>N_PEN2023_067</t>
  </si>
  <si>
    <t>монтаж системы АИИСКУЭ 10/6/0,4 АО «Пятигорскэнерго»</t>
  </si>
  <si>
    <t>N_PEN2023_068</t>
  </si>
  <si>
    <t>Монтажные и пусконаладочные работы подсистемы АИИСКУЭ ООО "Пост ЛТД"</t>
  </si>
  <si>
    <t>N_PEN2023_069</t>
  </si>
  <si>
    <t>Увеличение закупочной стоимости</t>
  </si>
  <si>
    <t>монтаж и наладка УТКЗ в ТП города</t>
  </si>
  <si>
    <t>N_PEN2023_070</t>
  </si>
  <si>
    <t>установка контроллеров для связи с УТКЗ</t>
  </si>
  <si>
    <t>N_PEN2023_071</t>
  </si>
  <si>
    <t>монтаж  ТП в районе ул. 3-я Линия/ул. Полевая для повышения надежности и качества энергоснабжения потребителей</t>
  </si>
  <si>
    <t>N_PEN2023_072</t>
  </si>
  <si>
    <t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t>
  </si>
  <si>
    <t>N_PEN2023_073</t>
  </si>
  <si>
    <t xml:space="preserve"> 1.6</t>
  </si>
  <si>
    <t>Прочие инвестиционные проекты, всего, в том числе:</t>
  </si>
  <si>
    <t>1.6</t>
  </si>
  <si>
    <t>устройство химлаборатории по анализу трансформаторного масла (приобретение оборудования)</t>
  </si>
  <si>
    <t>N_PEN2023_024</t>
  </si>
  <si>
    <t>строительство административного корпуса для службы ОТЭ и обслуживания населения (2 этап)</t>
  </si>
  <si>
    <t>N_PEN2023_074</t>
  </si>
  <si>
    <t>приобретение мини-экскаватора SY18C</t>
  </si>
  <si>
    <t>N_PEN2023_075</t>
  </si>
  <si>
    <t>приобретение ГАЗ мС42R33 (ГАЗон NEXT для перевозки экскаватора)</t>
  </si>
  <si>
    <t>N_PEN2023_076</t>
  </si>
  <si>
    <t>замена УАЗ-3909 гос.№ А574УА  на УАЗ Пикап</t>
  </si>
  <si>
    <t>N_PEN2023_077</t>
  </si>
  <si>
    <t xml:space="preserve">Замена морально устаревшего и физически изношенного сервера Proliant DL380R07 E6520 (дата принятия на баланс март 2011 г.) </t>
  </si>
  <si>
    <t>N_PEN2023_078</t>
  </si>
  <si>
    <t>Приобретение  устройства измерительного параметров релейной защиты РЕТОМ-21 с  программным обеспечением</t>
  </si>
  <si>
    <t>N_PEN2023_079</t>
  </si>
  <si>
    <t>Приобретение комплекта поискового индукционно-акустического КП-1000 "КЕДР"</t>
  </si>
  <si>
    <t>N_PEN2023_080</t>
  </si>
  <si>
    <t>приобретение прибора "Рефлектометр РЕЙС-305"</t>
  </si>
  <si>
    <t>N_PEN2023_081</t>
  </si>
  <si>
    <t>приобретение аппарата испытания диэлектриков СКАТ-70 М</t>
  </si>
  <si>
    <t>N_PEN2023_082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</si>
</sst>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left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center" textRotation="90" wrapText="1"/>
    </xf>
    <xf numFmtId="2" fontId="3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Инвестиции Сети Сбыты ЭСО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%20&#1087;&#1088;&#1086;&#1075;&#1088;&#1072;&#1084;&#1084;&#1072;%204%20&#1082;&#1074;.%20&#1092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2023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24.12.2020 г. № 397-о/д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5"/>
  <sheetViews>
    <sheetView tabSelected="1" workbookViewId="0">
      <selection activeCell="A20" sqref="A20:X95"/>
    </sheetView>
  </sheetViews>
  <sheetFormatPr defaultColWidth="13.42578125" defaultRowHeight="15.75" x14ac:dyDescent="0.25"/>
  <cols>
    <col min="1" max="1" width="14.7109375" style="1" customWidth="1"/>
    <col min="2" max="2" width="93.42578125" style="2" customWidth="1"/>
    <col min="3" max="3" width="18.5703125" style="1" customWidth="1"/>
    <col min="4" max="4" width="13.42578125" style="3"/>
    <col min="5" max="5" width="13.42578125" style="2"/>
    <col min="6" max="6" width="15" style="2" customWidth="1"/>
    <col min="7" max="8" width="13.42578125" style="2"/>
    <col min="9" max="9" width="13.42578125" style="3"/>
    <col min="10" max="11" width="13.42578125" style="2"/>
    <col min="12" max="12" width="15.140625" style="2" customWidth="1"/>
    <col min="13" max="23" width="13.42578125" style="2"/>
    <col min="24" max="24" width="45.42578125" style="7" customWidth="1"/>
    <col min="25" max="64" width="13.42578125" style="2"/>
    <col min="65" max="256" width="13.42578125" style="5"/>
    <col min="257" max="257" width="14.7109375" style="5" customWidth="1"/>
    <col min="258" max="258" width="93.42578125" style="5" customWidth="1"/>
    <col min="259" max="259" width="18.5703125" style="5" customWidth="1"/>
    <col min="260" max="261" width="13.42578125" style="5"/>
    <col min="262" max="262" width="15" style="5" customWidth="1"/>
    <col min="263" max="267" width="13.42578125" style="5"/>
    <col min="268" max="268" width="15.140625" style="5" customWidth="1"/>
    <col min="269" max="279" width="13.42578125" style="5"/>
    <col min="280" max="280" width="45.42578125" style="5" customWidth="1"/>
    <col min="281" max="512" width="13.42578125" style="5"/>
    <col min="513" max="513" width="14.7109375" style="5" customWidth="1"/>
    <col min="514" max="514" width="93.42578125" style="5" customWidth="1"/>
    <col min="515" max="515" width="18.5703125" style="5" customWidth="1"/>
    <col min="516" max="517" width="13.42578125" style="5"/>
    <col min="518" max="518" width="15" style="5" customWidth="1"/>
    <col min="519" max="523" width="13.42578125" style="5"/>
    <col min="524" max="524" width="15.140625" style="5" customWidth="1"/>
    <col min="525" max="535" width="13.42578125" style="5"/>
    <col min="536" max="536" width="45.42578125" style="5" customWidth="1"/>
    <col min="537" max="768" width="13.42578125" style="5"/>
    <col min="769" max="769" width="14.7109375" style="5" customWidth="1"/>
    <col min="770" max="770" width="93.42578125" style="5" customWidth="1"/>
    <col min="771" max="771" width="18.5703125" style="5" customWidth="1"/>
    <col min="772" max="773" width="13.42578125" style="5"/>
    <col min="774" max="774" width="15" style="5" customWidth="1"/>
    <col min="775" max="779" width="13.42578125" style="5"/>
    <col min="780" max="780" width="15.140625" style="5" customWidth="1"/>
    <col min="781" max="791" width="13.42578125" style="5"/>
    <col min="792" max="792" width="45.42578125" style="5" customWidth="1"/>
    <col min="793" max="1024" width="13.42578125" style="5"/>
    <col min="1025" max="1025" width="14.7109375" style="5" customWidth="1"/>
    <col min="1026" max="1026" width="93.42578125" style="5" customWidth="1"/>
    <col min="1027" max="1027" width="18.5703125" style="5" customWidth="1"/>
    <col min="1028" max="1029" width="13.42578125" style="5"/>
    <col min="1030" max="1030" width="15" style="5" customWidth="1"/>
    <col min="1031" max="1035" width="13.42578125" style="5"/>
    <col min="1036" max="1036" width="15.140625" style="5" customWidth="1"/>
    <col min="1037" max="1047" width="13.42578125" style="5"/>
    <col min="1048" max="1048" width="45.42578125" style="5" customWidth="1"/>
    <col min="1049" max="1280" width="13.42578125" style="5"/>
    <col min="1281" max="1281" width="14.7109375" style="5" customWidth="1"/>
    <col min="1282" max="1282" width="93.42578125" style="5" customWidth="1"/>
    <col min="1283" max="1283" width="18.5703125" style="5" customWidth="1"/>
    <col min="1284" max="1285" width="13.42578125" style="5"/>
    <col min="1286" max="1286" width="15" style="5" customWidth="1"/>
    <col min="1287" max="1291" width="13.42578125" style="5"/>
    <col min="1292" max="1292" width="15.140625" style="5" customWidth="1"/>
    <col min="1293" max="1303" width="13.42578125" style="5"/>
    <col min="1304" max="1304" width="45.42578125" style="5" customWidth="1"/>
    <col min="1305" max="1536" width="13.42578125" style="5"/>
    <col min="1537" max="1537" width="14.7109375" style="5" customWidth="1"/>
    <col min="1538" max="1538" width="93.42578125" style="5" customWidth="1"/>
    <col min="1539" max="1539" width="18.5703125" style="5" customWidth="1"/>
    <col min="1540" max="1541" width="13.42578125" style="5"/>
    <col min="1542" max="1542" width="15" style="5" customWidth="1"/>
    <col min="1543" max="1547" width="13.42578125" style="5"/>
    <col min="1548" max="1548" width="15.140625" style="5" customWidth="1"/>
    <col min="1549" max="1559" width="13.42578125" style="5"/>
    <col min="1560" max="1560" width="45.42578125" style="5" customWidth="1"/>
    <col min="1561" max="1792" width="13.42578125" style="5"/>
    <col min="1793" max="1793" width="14.7109375" style="5" customWidth="1"/>
    <col min="1794" max="1794" width="93.42578125" style="5" customWidth="1"/>
    <col min="1795" max="1795" width="18.5703125" style="5" customWidth="1"/>
    <col min="1796" max="1797" width="13.42578125" style="5"/>
    <col min="1798" max="1798" width="15" style="5" customWidth="1"/>
    <col min="1799" max="1803" width="13.42578125" style="5"/>
    <col min="1804" max="1804" width="15.140625" style="5" customWidth="1"/>
    <col min="1805" max="1815" width="13.42578125" style="5"/>
    <col min="1816" max="1816" width="45.42578125" style="5" customWidth="1"/>
    <col min="1817" max="2048" width="13.42578125" style="5"/>
    <col min="2049" max="2049" width="14.7109375" style="5" customWidth="1"/>
    <col min="2050" max="2050" width="93.42578125" style="5" customWidth="1"/>
    <col min="2051" max="2051" width="18.5703125" style="5" customWidth="1"/>
    <col min="2052" max="2053" width="13.42578125" style="5"/>
    <col min="2054" max="2054" width="15" style="5" customWidth="1"/>
    <col min="2055" max="2059" width="13.42578125" style="5"/>
    <col min="2060" max="2060" width="15.140625" style="5" customWidth="1"/>
    <col min="2061" max="2071" width="13.42578125" style="5"/>
    <col min="2072" max="2072" width="45.42578125" style="5" customWidth="1"/>
    <col min="2073" max="2304" width="13.42578125" style="5"/>
    <col min="2305" max="2305" width="14.7109375" style="5" customWidth="1"/>
    <col min="2306" max="2306" width="93.42578125" style="5" customWidth="1"/>
    <col min="2307" max="2307" width="18.5703125" style="5" customWidth="1"/>
    <col min="2308" max="2309" width="13.42578125" style="5"/>
    <col min="2310" max="2310" width="15" style="5" customWidth="1"/>
    <col min="2311" max="2315" width="13.42578125" style="5"/>
    <col min="2316" max="2316" width="15.140625" style="5" customWidth="1"/>
    <col min="2317" max="2327" width="13.42578125" style="5"/>
    <col min="2328" max="2328" width="45.42578125" style="5" customWidth="1"/>
    <col min="2329" max="2560" width="13.42578125" style="5"/>
    <col min="2561" max="2561" width="14.7109375" style="5" customWidth="1"/>
    <col min="2562" max="2562" width="93.42578125" style="5" customWidth="1"/>
    <col min="2563" max="2563" width="18.5703125" style="5" customWidth="1"/>
    <col min="2564" max="2565" width="13.42578125" style="5"/>
    <col min="2566" max="2566" width="15" style="5" customWidth="1"/>
    <col min="2567" max="2571" width="13.42578125" style="5"/>
    <col min="2572" max="2572" width="15.140625" style="5" customWidth="1"/>
    <col min="2573" max="2583" width="13.42578125" style="5"/>
    <col min="2584" max="2584" width="45.42578125" style="5" customWidth="1"/>
    <col min="2585" max="2816" width="13.42578125" style="5"/>
    <col min="2817" max="2817" width="14.7109375" style="5" customWidth="1"/>
    <col min="2818" max="2818" width="93.42578125" style="5" customWidth="1"/>
    <col min="2819" max="2819" width="18.5703125" style="5" customWidth="1"/>
    <col min="2820" max="2821" width="13.42578125" style="5"/>
    <col min="2822" max="2822" width="15" style="5" customWidth="1"/>
    <col min="2823" max="2827" width="13.42578125" style="5"/>
    <col min="2828" max="2828" width="15.140625" style="5" customWidth="1"/>
    <col min="2829" max="2839" width="13.42578125" style="5"/>
    <col min="2840" max="2840" width="45.42578125" style="5" customWidth="1"/>
    <col min="2841" max="3072" width="13.42578125" style="5"/>
    <col min="3073" max="3073" width="14.7109375" style="5" customWidth="1"/>
    <col min="3074" max="3074" width="93.42578125" style="5" customWidth="1"/>
    <col min="3075" max="3075" width="18.5703125" style="5" customWidth="1"/>
    <col min="3076" max="3077" width="13.42578125" style="5"/>
    <col min="3078" max="3078" width="15" style="5" customWidth="1"/>
    <col min="3079" max="3083" width="13.42578125" style="5"/>
    <col min="3084" max="3084" width="15.140625" style="5" customWidth="1"/>
    <col min="3085" max="3095" width="13.42578125" style="5"/>
    <col min="3096" max="3096" width="45.42578125" style="5" customWidth="1"/>
    <col min="3097" max="3328" width="13.42578125" style="5"/>
    <col min="3329" max="3329" width="14.7109375" style="5" customWidth="1"/>
    <col min="3330" max="3330" width="93.42578125" style="5" customWidth="1"/>
    <col min="3331" max="3331" width="18.5703125" style="5" customWidth="1"/>
    <col min="3332" max="3333" width="13.42578125" style="5"/>
    <col min="3334" max="3334" width="15" style="5" customWidth="1"/>
    <col min="3335" max="3339" width="13.42578125" style="5"/>
    <col min="3340" max="3340" width="15.140625" style="5" customWidth="1"/>
    <col min="3341" max="3351" width="13.42578125" style="5"/>
    <col min="3352" max="3352" width="45.42578125" style="5" customWidth="1"/>
    <col min="3353" max="3584" width="13.42578125" style="5"/>
    <col min="3585" max="3585" width="14.7109375" style="5" customWidth="1"/>
    <col min="3586" max="3586" width="93.42578125" style="5" customWidth="1"/>
    <col min="3587" max="3587" width="18.5703125" style="5" customWidth="1"/>
    <col min="3588" max="3589" width="13.42578125" style="5"/>
    <col min="3590" max="3590" width="15" style="5" customWidth="1"/>
    <col min="3591" max="3595" width="13.42578125" style="5"/>
    <col min="3596" max="3596" width="15.140625" style="5" customWidth="1"/>
    <col min="3597" max="3607" width="13.42578125" style="5"/>
    <col min="3608" max="3608" width="45.42578125" style="5" customWidth="1"/>
    <col min="3609" max="3840" width="13.42578125" style="5"/>
    <col min="3841" max="3841" width="14.7109375" style="5" customWidth="1"/>
    <col min="3842" max="3842" width="93.42578125" style="5" customWidth="1"/>
    <col min="3843" max="3843" width="18.5703125" style="5" customWidth="1"/>
    <col min="3844" max="3845" width="13.42578125" style="5"/>
    <col min="3846" max="3846" width="15" style="5" customWidth="1"/>
    <col min="3847" max="3851" width="13.42578125" style="5"/>
    <col min="3852" max="3852" width="15.140625" style="5" customWidth="1"/>
    <col min="3853" max="3863" width="13.42578125" style="5"/>
    <col min="3864" max="3864" width="45.42578125" style="5" customWidth="1"/>
    <col min="3865" max="4096" width="13.42578125" style="5"/>
    <col min="4097" max="4097" width="14.7109375" style="5" customWidth="1"/>
    <col min="4098" max="4098" width="93.42578125" style="5" customWidth="1"/>
    <col min="4099" max="4099" width="18.5703125" style="5" customWidth="1"/>
    <col min="4100" max="4101" width="13.42578125" style="5"/>
    <col min="4102" max="4102" width="15" style="5" customWidth="1"/>
    <col min="4103" max="4107" width="13.42578125" style="5"/>
    <col min="4108" max="4108" width="15.140625" style="5" customWidth="1"/>
    <col min="4109" max="4119" width="13.42578125" style="5"/>
    <col min="4120" max="4120" width="45.42578125" style="5" customWidth="1"/>
    <col min="4121" max="4352" width="13.42578125" style="5"/>
    <col min="4353" max="4353" width="14.7109375" style="5" customWidth="1"/>
    <col min="4354" max="4354" width="93.42578125" style="5" customWidth="1"/>
    <col min="4355" max="4355" width="18.5703125" style="5" customWidth="1"/>
    <col min="4356" max="4357" width="13.42578125" style="5"/>
    <col min="4358" max="4358" width="15" style="5" customWidth="1"/>
    <col min="4359" max="4363" width="13.42578125" style="5"/>
    <col min="4364" max="4364" width="15.140625" style="5" customWidth="1"/>
    <col min="4365" max="4375" width="13.42578125" style="5"/>
    <col min="4376" max="4376" width="45.42578125" style="5" customWidth="1"/>
    <col min="4377" max="4608" width="13.42578125" style="5"/>
    <col min="4609" max="4609" width="14.7109375" style="5" customWidth="1"/>
    <col min="4610" max="4610" width="93.42578125" style="5" customWidth="1"/>
    <col min="4611" max="4611" width="18.5703125" style="5" customWidth="1"/>
    <col min="4612" max="4613" width="13.42578125" style="5"/>
    <col min="4614" max="4614" width="15" style="5" customWidth="1"/>
    <col min="4615" max="4619" width="13.42578125" style="5"/>
    <col min="4620" max="4620" width="15.140625" style="5" customWidth="1"/>
    <col min="4621" max="4631" width="13.42578125" style="5"/>
    <col min="4632" max="4632" width="45.42578125" style="5" customWidth="1"/>
    <col min="4633" max="4864" width="13.42578125" style="5"/>
    <col min="4865" max="4865" width="14.7109375" style="5" customWidth="1"/>
    <col min="4866" max="4866" width="93.42578125" style="5" customWidth="1"/>
    <col min="4867" max="4867" width="18.5703125" style="5" customWidth="1"/>
    <col min="4868" max="4869" width="13.42578125" style="5"/>
    <col min="4870" max="4870" width="15" style="5" customWidth="1"/>
    <col min="4871" max="4875" width="13.42578125" style="5"/>
    <col min="4876" max="4876" width="15.140625" style="5" customWidth="1"/>
    <col min="4877" max="4887" width="13.42578125" style="5"/>
    <col min="4888" max="4888" width="45.42578125" style="5" customWidth="1"/>
    <col min="4889" max="5120" width="13.42578125" style="5"/>
    <col min="5121" max="5121" width="14.7109375" style="5" customWidth="1"/>
    <col min="5122" max="5122" width="93.42578125" style="5" customWidth="1"/>
    <col min="5123" max="5123" width="18.5703125" style="5" customWidth="1"/>
    <col min="5124" max="5125" width="13.42578125" style="5"/>
    <col min="5126" max="5126" width="15" style="5" customWidth="1"/>
    <col min="5127" max="5131" width="13.42578125" style="5"/>
    <col min="5132" max="5132" width="15.140625" style="5" customWidth="1"/>
    <col min="5133" max="5143" width="13.42578125" style="5"/>
    <col min="5144" max="5144" width="45.42578125" style="5" customWidth="1"/>
    <col min="5145" max="5376" width="13.42578125" style="5"/>
    <col min="5377" max="5377" width="14.7109375" style="5" customWidth="1"/>
    <col min="5378" max="5378" width="93.42578125" style="5" customWidth="1"/>
    <col min="5379" max="5379" width="18.5703125" style="5" customWidth="1"/>
    <col min="5380" max="5381" width="13.42578125" style="5"/>
    <col min="5382" max="5382" width="15" style="5" customWidth="1"/>
    <col min="5383" max="5387" width="13.42578125" style="5"/>
    <col min="5388" max="5388" width="15.140625" style="5" customWidth="1"/>
    <col min="5389" max="5399" width="13.42578125" style="5"/>
    <col min="5400" max="5400" width="45.42578125" style="5" customWidth="1"/>
    <col min="5401" max="5632" width="13.42578125" style="5"/>
    <col min="5633" max="5633" width="14.7109375" style="5" customWidth="1"/>
    <col min="5634" max="5634" width="93.42578125" style="5" customWidth="1"/>
    <col min="5635" max="5635" width="18.5703125" style="5" customWidth="1"/>
    <col min="5636" max="5637" width="13.42578125" style="5"/>
    <col min="5638" max="5638" width="15" style="5" customWidth="1"/>
    <col min="5639" max="5643" width="13.42578125" style="5"/>
    <col min="5644" max="5644" width="15.140625" style="5" customWidth="1"/>
    <col min="5645" max="5655" width="13.42578125" style="5"/>
    <col min="5656" max="5656" width="45.42578125" style="5" customWidth="1"/>
    <col min="5657" max="5888" width="13.42578125" style="5"/>
    <col min="5889" max="5889" width="14.7109375" style="5" customWidth="1"/>
    <col min="5890" max="5890" width="93.42578125" style="5" customWidth="1"/>
    <col min="5891" max="5891" width="18.5703125" style="5" customWidth="1"/>
    <col min="5892" max="5893" width="13.42578125" style="5"/>
    <col min="5894" max="5894" width="15" style="5" customWidth="1"/>
    <col min="5895" max="5899" width="13.42578125" style="5"/>
    <col min="5900" max="5900" width="15.140625" style="5" customWidth="1"/>
    <col min="5901" max="5911" width="13.42578125" style="5"/>
    <col min="5912" max="5912" width="45.42578125" style="5" customWidth="1"/>
    <col min="5913" max="6144" width="13.42578125" style="5"/>
    <col min="6145" max="6145" width="14.7109375" style="5" customWidth="1"/>
    <col min="6146" max="6146" width="93.42578125" style="5" customWidth="1"/>
    <col min="6147" max="6147" width="18.5703125" style="5" customWidth="1"/>
    <col min="6148" max="6149" width="13.42578125" style="5"/>
    <col min="6150" max="6150" width="15" style="5" customWidth="1"/>
    <col min="6151" max="6155" width="13.42578125" style="5"/>
    <col min="6156" max="6156" width="15.140625" style="5" customWidth="1"/>
    <col min="6157" max="6167" width="13.42578125" style="5"/>
    <col min="6168" max="6168" width="45.42578125" style="5" customWidth="1"/>
    <col min="6169" max="6400" width="13.42578125" style="5"/>
    <col min="6401" max="6401" width="14.7109375" style="5" customWidth="1"/>
    <col min="6402" max="6402" width="93.42578125" style="5" customWidth="1"/>
    <col min="6403" max="6403" width="18.5703125" style="5" customWidth="1"/>
    <col min="6404" max="6405" width="13.42578125" style="5"/>
    <col min="6406" max="6406" width="15" style="5" customWidth="1"/>
    <col min="6407" max="6411" width="13.42578125" style="5"/>
    <col min="6412" max="6412" width="15.140625" style="5" customWidth="1"/>
    <col min="6413" max="6423" width="13.42578125" style="5"/>
    <col min="6424" max="6424" width="45.42578125" style="5" customWidth="1"/>
    <col min="6425" max="6656" width="13.42578125" style="5"/>
    <col min="6657" max="6657" width="14.7109375" style="5" customWidth="1"/>
    <col min="6658" max="6658" width="93.42578125" style="5" customWidth="1"/>
    <col min="6659" max="6659" width="18.5703125" style="5" customWidth="1"/>
    <col min="6660" max="6661" width="13.42578125" style="5"/>
    <col min="6662" max="6662" width="15" style="5" customWidth="1"/>
    <col min="6663" max="6667" width="13.42578125" style="5"/>
    <col min="6668" max="6668" width="15.140625" style="5" customWidth="1"/>
    <col min="6669" max="6679" width="13.42578125" style="5"/>
    <col min="6680" max="6680" width="45.42578125" style="5" customWidth="1"/>
    <col min="6681" max="6912" width="13.42578125" style="5"/>
    <col min="6913" max="6913" width="14.7109375" style="5" customWidth="1"/>
    <col min="6914" max="6914" width="93.42578125" style="5" customWidth="1"/>
    <col min="6915" max="6915" width="18.5703125" style="5" customWidth="1"/>
    <col min="6916" max="6917" width="13.42578125" style="5"/>
    <col min="6918" max="6918" width="15" style="5" customWidth="1"/>
    <col min="6919" max="6923" width="13.42578125" style="5"/>
    <col min="6924" max="6924" width="15.140625" style="5" customWidth="1"/>
    <col min="6925" max="6935" width="13.42578125" style="5"/>
    <col min="6936" max="6936" width="45.42578125" style="5" customWidth="1"/>
    <col min="6937" max="7168" width="13.42578125" style="5"/>
    <col min="7169" max="7169" width="14.7109375" style="5" customWidth="1"/>
    <col min="7170" max="7170" width="93.42578125" style="5" customWidth="1"/>
    <col min="7171" max="7171" width="18.5703125" style="5" customWidth="1"/>
    <col min="7172" max="7173" width="13.42578125" style="5"/>
    <col min="7174" max="7174" width="15" style="5" customWidth="1"/>
    <col min="7175" max="7179" width="13.42578125" style="5"/>
    <col min="7180" max="7180" width="15.140625" style="5" customWidth="1"/>
    <col min="7181" max="7191" width="13.42578125" style="5"/>
    <col min="7192" max="7192" width="45.42578125" style="5" customWidth="1"/>
    <col min="7193" max="7424" width="13.42578125" style="5"/>
    <col min="7425" max="7425" width="14.7109375" style="5" customWidth="1"/>
    <col min="7426" max="7426" width="93.42578125" style="5" customWidth="1"/>
    <col min="7427" max="7427" width="18.5703125" style="5" customWidth="1"/>
    <col min="7428" max="7429" width="13.42578125" style="5"/>
    <col min="7430" max="7430" width="15" style="5" customWidth="1"/>
    <col min="7431" max="7435" width="13.42578125" style="5"/>
    <col min="7436" max="7436" width="15.140625" style="5" customWidth="1"/>
    <col min="7437" max="7447" width="13.42578125" style="5"/>
    <col min="7448" max="7448" width="45.42578125" style="5" customWidth="1"/>
    <col min="7449" max="7680" width="13.42578125" style="5"/>
    <col min="7681" max="7681" width="14.7109375" style="5" customWidth="1"/>
    <col min="7682" max="7682" width="93.42578125" style="5" customWidth="1"/>
    <col min="7683" max="7683" width="18.5703125" style="5" customWidth="1"/>
    <col min="7684" max="7685" width="13.42578125" style="5"/>
    <col min="7686" max="7686" width="15" style="5" customWidth="1"/>
    <col min="7687" max="7691" width="13.42578125" style="5"/>
    <col min="7692" max="7692" width="15.140625" style="5" customWidth="1"/>
    <col min="7693" max="7703" width="13.42578125" style="5"/>
    <col min="7704" max="7704" width="45.42578125" style="5" customWidth="1"/>
    <col min="7705" max="7936" width="13.42578125" style="5"/>
    <col min="7937" max="7937" width="14.7109375" style="5" customWidth="1"/>
    <col min="7938" max="7938" width="93.42578125" style="5" customWidth="1"/>
    <col min="7939" max="7939" width="18.5703125" style="5" customWidth="1"/>
    <col min="7940" max="7941" width="13.42578125" style="5"/>
    <col min="7942" max="7942" width="15" style="5" customWidth="1"/>
    <col min="7943" max="7947" width="13.42578125" style="5"/>
    <col min="7948" max="7948" width="15.140625" style="5" customWidth="1"/>
    <col min="7949" max="7959" width="13.42578125" style="5"/>
    <col min="7960" max="7960" width="45.42578125" style="5" customWidth="1"/>
    <col min="7961" max="8192" width="13.42578125" style="5"/>
    <col min="8193" max="8193" width="14.7109375" style="5" customWidth="1"/>
    <col min="8194" max="8194" width="93.42578125" style="5" customWidth="1"/>
    <col min="8195" max="8195" width="18.5703125" style="5" customWidth="1"/>
    <col min="8196" max="8197" width="13.42578125" style="5"/>
    <col min="8198" max="8198" width="15" style="5" customWidth="1"/>
    <col min="8199" max="8203" width="13.42578125" style="5"/>
    <col min="8204" max="8204" width="15.140625" style="5" customWidth="1"/>
    <col min="8205" max="8215" width="13.42578125" style="5"/>
    <col min="8216" max="8216" width="45.42578125" style="5" customWidth="1"/>
    <col min="8217" max="8448" width="13.42578125" style="5"/>
    <col min="8449" max="8449" width="14.7109375" style="5" customWidth="1"/>
    <col min="8450" max="8450" width="93.42578125" style="5" customWidth="1"/>
    <col min="8451" max="8451" width="18.5703125" style="5" customWidth="1"/>
    <col min="8452" max="8453" width="13.42578125" style="5"/>
    <col min="8454" max="8454" width="15" style="5" customWidth="1"/>
    <col min="8455" max="8459" width="13.42578125" style="5"/>
    <col min="8460" max="8460" width="15.140625" style="5" customWidth="1"/>
    <col min="8461" max="8471" width="13.42578125" style="5"/>
    <col min="8472" max="8472" width="45.42578125" style="5" customWidth="1"/>
    <col min="8473" max="8704" width="13.42578125" style="5"/>
    <col min="8705" max="8705" width="14.7109375" style="5" customWidth="1"/>
    <col min="8706" max="8706" width="93.42578125" style="5" customWidth="1"/>
    <col min="8707" max="8707" width="18.5703125" style="5" customWidth="1"/>
    <col min="8708" max="8709" width="13.42578125" style="5"/>
    <col min="8710" max="8710" width="15" style="5" customWidth="1"/>
    <col min="8711" max="8715" width="13.42578125" style="5"/>
    <col min="8716" max="8716" width="15.140625" style="5" customWidth="1"/>
    <col min="8717" max="8727" width="13.42578125" style="5"/>
    <col min="8728" max="8728" width="45.42578125" style="5" customWidth="1"/>
    <col min="8729" max="8960" width="13.42578125" style="5"/>
    <col min="8961" max="8961" width="14.7109375" style="5" customWidth="1"/>
    <col min="8962" max="8962" width="93.42578125" style="5" customWidth="1"/>
    <col min="8963" max="8963" width="18.5703125" style="5" customWidth="1"/>
    <col min="8964" max="8965" width="13.42578125" style="5"/>
    <col min="8966" max="8966" width="15" style="5" customWidth="1"/>
    <col min="8967" max="8971" width="13.42578125" style="5"/>
    <col min="8972" max="8972" width="15.140625" style="5" customWidth="1"/>
    <col min="8973" max="8983" width="13.42578125" style="5"/>
    <col min="8984" max="8984" width="45.42578125" style="5" customWidth="1"/>
    <col min="8985" max="9216" width="13.42578125" style="5"/>
    <col min="9217" max="9217" width="14.7109375" style="5" customWidth="1"/>
    <col min="9218" max="9218" width="93.42578125" style="5" customWidth="1"/>
    <col min="9219" max="9219" width="18.5703125" style="5" customWidth="1"/>
    <col min="9220" max="9221" width="13.42578125" style="5"/>
    <col min="9222" max="9222" width="15" style="5" customWidth="1"/>
    <col min="9223" max="9227" width="13.42578125" style="5"/>
    <col min="9228" max="9228" width="15.140625" style="5" customWidth="1"/>
    <col min="9229" max="9239" width="13.42578125" style="5"/>
    <col min="9240" max="9240" width="45.42578125" style="5" customWidth="1"/>
    <col min="9241" max="9472" width="13.42578125" style="5"/>
    <col min="9473" max="9473" width="14.7109375" style="5" customWidth="1"/>
    <col min="9474" max="9474" width="93.42578125" style="5" customWidth="1"/>
    <col min="9475" max="9475" width="18.5703125" style="5" customWidth="1"/>
    <col min="9476" max="9477" width="13.42578125" style="5"/>
    <col min="9478" max="9478" width="15" style="5" customWidth="1"/>
    <col min="9479" max="9483" width="13.42578125" style="5"/>
    <col min="9484" max="9484" width="15.140625" style="5" customWidth="1"/>
    <col min="9485" max="9495" width="13.42578125" style="5"/>
    <col min="9496" max="9496" width="45.42578125" style="5" customWidth="1"/>
    <col min="9497" max="9728" width="13.42578125" style="5"/>
    <col min="9729" max="9729" width="14.7109375" style="5" customWidth="1"/>
    <col min="9730" max="9730" width="93.42578125" style="5" customWidth="1"/>
    <col min="9731" max="9731" width="18.5703125" style="5" customWidth="1"/>
    <col min="9732" max="9733" width="13.42578125" style="5"/>
    <col min="9734" max="9734" width="15" style="5" customWidth="1"/>
    <col min="9735" max="9739" width="13.42578125" style="5"/>
    <col min="9740" max="9740" width="15.140625" style="5" customWidth="1"/>
    <col min="9741" max="9751" width="13.42578125" style="5"/>
    <col min="9752" max="9752" width="45.42578125" style="5" customWidth="1"/>
    <col min="9753" max="9984" width="13.42578125" style="5"/>
    <col min="9985" max="9985" width="14.7109375" style="5" customWidth="1"/>
    <col min="9986" max="9986" width="93.42578125" style="5" customWidth="1"/>
    <col min="9987" max="9987" width="18.5703125" style="5" customWidth="1"/>
    <col min="9988" max="9989" width="13.42578125" style="5"/>
    <col min="9990" max="9990" width="15" style="5" customWidth="1"/>
    <col min="9991" max="9995" width="13.42578125" style="5"/>
    <col min="9996" max="9996" width="15.140625" style="5" customWidth="1"/>
    <col min="9997" max="10007" width="13.42578125" style="5"/>
    <col min="10008" max="10008" width="45.42578125" style="5" customWidth="1"/>
    <col min="10009" max="10240" width="13.42578125" style="5"/>
    <col min="10241" max="10241" width="14.7109375" style="5" customWidth="1"/>
    <col min="10242" max="10242" width="93.42578125" style="5" customWidth="1"/>
    <col min="10243" max="10243" width="18.5703125" style="5" customWidth="1"/>
    <col min="10244" max="10245" width="13.42578125" style="5"/>
    <col min="10246" max="10246" width="15" style="5" customWidth="1"/>
    <col min="10247" max="10251" width="13.42578125" style="5"/>
    <col min="10252" max="10252" width="15.140625" style="5" customWidth="1"/>
    <col min="10253" max="10263" width="13.42578125" style="5"/>
    <col min="10264" max="10264" width="45.42578125" style="5" customWidth="1"/>
    <col min="10265" max="10496" width="13.42578125" style="5"/>
    <col min="10497" max="10497" width="14.7109375" style="5" customWidth="1"/>
    <col min="10498" max="10498" width="93.42578125" style="5" customWidth="1"/>
    <col min="10499" max="10499" width="18.5703125" style="5" customWidth="1"/>
    <col min="10500" max="10501" width="13.42578125" style="5"/>
    <col min="10502" max="10502" width="15" style="5" customWidth="1"/>
    <col min="10503" max="10507" width="13.42578125" style="5"/>
    <col min="10508" max="10508" width="15.140625" style="5" customWidth="1"/>
    <col min="10509" max="10519" width="13.42578125" style="5"/>
    <col min="10520" max="10520" width="45.42578125" style="5" customWidth="1"/>
    <col min="10521" max="10752" width="13.42578125" style="5"/>
    <col min="10753" max="10753" width="14.7109375" style="5" customWidth="1"/>
    <col min="10754" max="10754" width="93.42578125" style="5" customWidth="1"/>
    <col min="10755" max="10755" width="18.5703125" style="5" customWidth="1"/>
    <col min="10756" max="10757" width="13.42578125" style="5"/>
    <col min="10758" max="10758" width="15" style="5" customWidth="1"/>
    <col min="10759" max="10763" width="13.42578125" style="5"/>
    <col min="10764" max="10764" width="15.140625" style="5" customWidth="1"/>
    <col min="10765" max="10775" width="13.42578125" style="5"/>
    <col min="10776" max="10776" width="45.42578125" style="5" customWidth="1"/>
    <col min="10777" max="11008" width="13.42578125" style="5"/>
    <col min="11009" max="11009" width="14.7109375" style="5" customWidth="1"/>
    <col min="11010" max="11010" width="93.42578125" style="5" customWidth="1"/>
    <col min="11011" max="11011" width="18.5703125" style="5" customWidth="1"/>
    <col min="11012" max="11013" width="13.42578125" style="5"/>
    <col min="11014" max="11014" width="15" style="5" customWidth="1"/>
    <col min="11015" max="11019" width="13.42578125" style="5"/>
    <col min="11020" max="11020" width="15.140625" style="5" customWidth="1"/>
    <col min="11021" max="11031" width="13.42578125" style="5"/>
    <col min="11032" max="11032" width="45.42578125" style="5" customWidth="1"/>
    <col min="11033" max="11264" width="13.42578125" style="5"/>
    <col min="11265" max="11265" width="14.7109375" style="5" customWidth="1"/>
    <col min="11266" max="11266" width="93.42578125" style="5" customWidth="1"/>
    <col min="11267" max="11267" width="18.5703125" style="5" customWidth="1"/>
    <col min="11268" max="11269" width="13.42578125" style="5"/>
    <col min="11270" max="11270" width="15" style="5" customWidth="1"/>
    <col min="11271" max="11275" width="13.42578125" style="5"/>
    <col min="11276" max="11276" width="15.140625" style="5" customWidth="1"/>
    <col min="11277" max="11287" width="13.42578125" style="5"/>
    <col min="11288" max="11288" width="45.42578125" style="5" customWidth="1"/>
    <col min="11289" max="11520" width="13.42578125" style="5"/>
    <col min="11521" max="11521" width="14.7109375" style="5" customWidth="1"/>
    <col min="11522" max="11522" width="93.42578125" style="5" customWidth="1"/>
    <col min="11523" max="11523" width="18.5703125" style="5" customWidth="1"/>
    <col min="11524" max="11525" width="13.42578125" style="5"/>
    <col min="11526" max="11526" width="15" style="5" customWidth="1"/>
    <col min="11527" max="11531" width="13.42578125" style="5"/>
    <col min="11532" max="11532" width="15.140625" style="5" customWidth="1"/>
    <col min="11533" max="11543" width="13.42578125" style="5"/>
    <col min="11544" max="11544" width="45.42578125" style="5" customWidth="1"/>
    <col min="11545" max="11776" width="13.42578125" style="5"/>
    <col min="11777" max="11777" width="14.7109375" style="5" customWidth="1"/>
    <col min="11778" max="11778" width="93.42578125" style="5" customWidth="1"/>
    <col min="11779" max="11779" width="18.5703125" style="5" customWidth="1"/>
    <col min="11780" max="11781" width="13.42578125" style="5"/>
    <col min="11782" max="11782" width="15" style="5" customWidth="1"/>
    <col min="11783" max="11787" width="13.42578125" style="5"/>
    <col min="11788" max="11788" width="15.140625" style="5" customWidth="1"/>
    <col min="11789" max="11799" width="13.42578125" style="5"/>
    <col min="11800" max="11800" width="45.42578125" style="5" customWidth="1"/>
    <col min="11801" max="12032" width="13.42578125" style="5"/>
    <col min="12033" max="12033" width="14.7109375" style="5" customWidth="1"/>
    <col min="12034" max="12034" width="93.42578125" style="5" customWidth="1"/>
    <col min="12035" max="12035" width="18.5703125" style="5" customWidth="1"/>
    <col min="12036" max="12037" width="13.42578125" style="5"/>
    <col min="12038" max="12038" width="15" style="5" customWidth="1"/>
    <col min="12039" max="12043" width="13.42578125" style="5"/>
    <col min="12044" max="12044" width="15.140625" style="5" customWidth="1"/>
    <col min="12045" max="12055" width="13.42578125" style="5"/>
    <col min="12056" max="12056" width="45.42578125" style="5" customWidth="1"/>
    <col min="12057" max="12288" width="13.42578125" style="5"/>
    <col min="12289" max="12289" width="14.7109375" style="5" customWidth="1"/>
    <col min="12290" max="12290" width="93.42578125" style="5" customWidth="1"/>
    <col min="12291" max="12291" width="18.5703125" style="5" customWidth="1"/>
    <col min="12292" max="12293" width="13.42578125" style="5"/>
    <col min="12294" max="12294" width="15" style="5" customWidth="1"/>
    <col min="12295" max="12299" width="13.42578125" style="5"/>
    <col min="12300" max="12300" width="15.140625" style="5" customWidth="1"/>
    <col min="12301" max="12311" width="13.42578125" style="5"/>
    <col min="12312" max="12312" width="45.42578125" style="5" customWidth="1"/>
    <col min="12313" max="12544" width="13.42578125" style="5"/>
    <col min="12545" max="12545" width="14.7109375" style="5" customWidth="1"/>
    <col min="12546" max="12546" width="93.42578125" style="5" customWidth="1"/>
    <col min="12547" max="12547" width="18.5703125" style="5" customWidth="1"/>
    <col min="12548" max="12549" width="13.42578125" style="5"/>
    <col min="12550" max="12550" width="15" style="5" customWidth="1"/>
    <col min="12551" max="12555" width="13.42578125" style="5"/>
    <col min="12556" max="12556" width="15.140625" style="5" customWidth="1"/>
    <col min="12557" max="12567" width="13.42578125" style="5"/>
    <col min="12568" max="12568" width="45.42578125" style="5" customWidth="1"/>
    <col min="12569" max="12800" width="13.42578125" style="5"/>
    <col min="12801" max="12801" width="14.7109375" style="5" customWidth="1"/>
    <col min="12802" max="12802" width="93.42578125" style="5" customWidth="1"/>
    <col min="12803" max="12803" width="18.5703125" style="5" customWidth="1"/>
    <col min="12804" max="12805" width="13.42578125" style="5"/>
    <col min="12806" max="12806" width="15" style="5" customWidth="1"/>
    <col min="12807" max="12811" width="13.42578125" style="5"/>
    <col min="12812" max="12812" width="15.140625" style="5" customWidth="1"/>
    <col min="12813" max="12823" width="13.42578125" style="5"/>
    <col min="12824" max="12824" width="45.42578125" style="5" customWidth="1"/>
    <col min="12825" max="13056" width="13.42578125" style="5"/>
    <col min="13057" max="13057" width="14.7109375" style="5" customWidth="1"/>
    <col min="13058" max="13058" width="93.42578125" style="5" customWidth="1"/>
    <col min="13059" max="13059" width="18.5703125" style="5" customWidth="1"/>
    <col min="13060" max="13061" width="13.42578125" style="5"/>
    <col min="13062" max="13062" width="15" style="5" customWidth="1"/>
    <col min="13063" max="13067" width="13.42578125" style="5"/>
    <col min="13068" max="13068" width="15.140625" style="5" customWidth="1"/>
    <col min="13069" max="13079" width="13.42578125" style="5"/>
    <col min="13080" max="13080" width="45.42578125" style="5" customWidth="1"/>
    <col min="13081" max="13312" width="13.42578125" style="5"/>
    <col min="13313" max="13313" width="14.7109375" style="5" customWidth="1"/>
    <col min="13314" max="13314" width="93.42578125" style="5" customWidth="1"/>
    <col min="13315" max="13315" width="18.5703125" style="5" customWidth="1"/>
    <col min="13316" max="13317" width="13.42578125" style="5"/>
    <col min="13318" max="13318" width="15" style="5" customWidth="1"/>
    <col min="13319" max="13323" width="13.42578125" style="5"/>
    <col min="13324" max="13324" width="15.140625" style="5" customWidth="1"/>
    <col min="13325" max="13335" width="13.42578125" style="5"/>
    <col min="13336" max="13336" width="45.42578125" style="5" customWidth="1"/>
    <col min="13337" max="13568" width="13.42578125" style="5"/>
    <col min="13569" max="13569" width="14.7109375" style="5" customWidth="1"/>
    <col min="13570" max="13570" width="93.42578125" style="5" customWidth="1"/>
    <col min="13571" max="13571" width="18.5703125" style="5" customWidth="1"/>
    <col min="13572" max="13573" width="13.42578125" style="5"/>
    <col min="13574" max="13574" width="15" style="5" customWidth="1"/>
    <col min="13575" max="13579" width="13.42578125" style="5"/>
    <col min="13580" max="13580" width="15.140625" style="5" customWidth="1"/>
    <col min="13581" max="13591" width="13.42578125" style="5"/>
    <col min="13592" max="13592" width="45.42578125" style="5" customWidth="1"/>
    <col min="13593" max="13824" width="13.42578125" style="5"/>
    <col min="13825" max="13825" width="14.7109375" style="5" customWidth="1"/>
    <col min="13826" max="13826" width="93.42578125" style="5" customWidth="1"/>
    <col min="13827" max="13827" width="18.5703125" style="5" customWidth="1"/>
    <col min="13828" max="13829" width="13.42578125" style="5"/>
    <col min="13830" max="13830" width="15" style="5" customWidth="1"/>
    <col min="13831" max="13835" width="13.42578125" style="5"/>
    <col min="13836" max="13836" width="15.140625" style="5" customWidth="1"/>
    <col min="13837" max="13847" width="13.42578125" style="5"/>
    <col min="13848" max="13848" width="45.42578125" style="5" customWidth="1"/>
    <col min="13849" max="14080" width="13.42578125" style="5"/>
    <col min="14081" max="14081" width="14.7109375" style="5" customWidth="1"/>
    <col min="14082" max="14082" width="93.42578125" style="5" customWidth="1"/>
    <col min="14083" max="14083" width="18.5703125" style="5" customWidth="1"/>
    <col min="14084" max="14085" width="13.42578125" style="5"/>
    <col min="14086" max="14086" width="15" style="5" customWidth="1"/>
    <col min="14087" max="14091" width="13.42578125" style="5"/>
    <col min="14092" max="14092" width="15.140625" style="5" customWidth="1"/>
    <col min="14093" max="14103" width="13.42578125" style="5"/>
    <col min="14104" max="14104" width="45.42578125" style="5" customWidth="1"/>
    <col min="14105" max="14336" width="13.42578125" style="5"/>
    <col min="14337" max="14337" width="14.7109375" style="5" customWidth="1"/>
    <col min="14338" max="14338" width="93.42578125" style="5" customWidth="1"/>
    <col min="14339" max="14339" width="18.5703125" style="5" customWidth="1"/>
    <col min="14340" max="14341" width="13.42578125" style="5"/>
    <col min="14342" max="14342" width="15" style="5" customWidth="1"/>
    <col min="14343" max="14347" width="13.42578125" style="5"/>
    <col min="14348" max="14348" width="15.140625" style="5" customWidth="1"/>
    <col min="14349" max="14359" width="13.42578125" style="5"/>
    <col min="14360" max="14360" width="45.42578125" style="5" customWidth="1"/>
    <col min="14361" max="14592" width="13.42578125" style="5"/>
    <col min="14593" max="14593" width="14.7109375" style="5" customWidth="1"/>
    <col min="14594" max="14594" width="93.42578125" style="5" customWidth="1"/>
    <col min="14595" max="14595" width="18.5703125" style="5" customWidth="1"/>
    <col min="14596" max="14597" width="13.42578125" style="5"/>
    <col min="14598" max="14598" width="15" style="5" customWidth="1"/>
    <col min="14599" max="14603" width="13.42578125" style="5"/>
    <col min="14604" max="14604" width="15.140625" style="5" customWidth="1"/>
    <col min="14605" max="14615" width="13.42578125" style="5"/>
    <col min="14616" max="14616" width="45.42578125" style="5" customWidth="1"/>
    <col min="14617" max="14848" width="13.42578125" style="5"/>
    <col min="14849" max="14849" width="14.7109375" style="5" customWidth="1"/>
    <col min="14850" max="14850" width="93.42578125" style="5" customWidth="1"/>
    <col min="14851" max="14851" width="18.5703125" style="5" customWidth="1"/>
    <col min="14852" max="14853" width="13.42578125" style="5"/>
    <col min="14854" max="14854" width="15" style="5" customWidth="1"/>
    <col min="14855" max="14859" width="13.42578125" style="5"/>
    <col min="14860" max="14860" width="15.140625" style="5" customWidth="1"/>
    <col min="14861" max="14871" width="13.42578125" style="5"/>
    <col min="14872" max="14872" width="45.42578125" style="5" customWidth="1"/>
    <col min="14873" max="15104" width="13.42578125" style="5"/>
    <col min="15105" max="15105" width="14.7109375" style="5" customWidth="1"/>
    <col min="15106" max="15106" width="93.42578125" style="5" customWidth="1"/>
    <col min="15107" max="15107" width="18.5703125" style="5" customWidth="1"/>
    <col min="15108" max="15109" width="13.42578125" style="5"/>
    <col min="15110" max="15110" width="15" style="5" customWidth="1"/>
    <col min="15111" max="15115" width="13.42578125" style="5"/>
    <col min="15116" max="15116" width="15.140625" style="5" customWidth="1"/>
    <col min="15117" max="15127" width="13.42578125" style="5"/>
    <col min="15128" max="15128" width="45.42578125" style="5" customWidth="1"/>
    <col min="15129" max="15360" width="13.42578125" style="5"/>
    <col min="15361" max="15361" width="14.7109375" style="5" customWidth="1"/>
    <col min="15362" max="15362" width="93.42578125" style="5" customWidth="1"/>
    <col min="15363" max="15363" width="18.5703125" style="5" customWidth="1"/>
    <col min="15364" max="15365" width="13.42578125" style="5"/>
    <col min="15366" max="15366" width="15" style="5" customWidth="1"/>
    <col min="15367" max="15371" width="13.42578125" style="5"/>
    <col min="15372" max="15372" width="15.140625" style="5" customWidth="1"/>
    <col min="15373" max="15383" width="13.42578125" style="5"/>
    <col min="15384" max="15384" width="45.42578125" style="5" customWidth="1"/>
    <col min="15385" max="15616" width="13.42578125" style="5"/>
    <col min="15617" max="15617" width="14.7109375" style="5" customWidth="1"/>
    <col min="15618" max="15618" width="93.42578125" style="5" customWidth="1"/>
    <col min="15619" max="15619" width="18.5703125" style="5" customWidth="1"/>
    <col min="15620" max="15621" width="13.42578125" style="5"/>
    <col min="15622" max="15622" width="15" style="5" customWidth="1"/>
    <col min="15623" max="15627" width="13.42578125" style="5"/>
    <col min="15628" max="15628" width="15.140625" style="5" customWidth="1"/>
    <col min="15629" max="15639" width="13.42578125" style="5"/>
    <col min="15640" max="15640" width="45.42578125" style="5" customWidth="1"/>
    <col min="15641" max="15872" width="13.42578125" style="5"/>
    <col min="15873" max="15873" width="14.7109375" style="5" customWidth="1"/>
    <col min="15874" max="15874" width="93.42578125" style="5" customWidth="1"/>
    <col min="15875" max="15875" width="18.5703125" style="5" customWidth="1"/>
    <col min="15876" max="15877" width="13.42578125" style="5"/>
    <col min="15878" max="15878" width="15" style="5" customWidth="1"/>
    <col min="15879" max="15883" width="13.42578125" style="5"/>
    <col min="15884" max="15884" width="15.140625" style="5" customWidth="1"/>
    <col min="15885" max="15895" width="13.42578125" style="5"/>
    <col min="15896" max="15896" width="45.42578125" style="5" customWidth="1"/>
    <col min="15897" max="16128" width="13.42578125" style="5"/>
    <col min="16129" max="16129" width="14.7109375" style="5" customWidth="1"/>
    <col min="16130" max="16130" width="93.42578125" style="5" customWidth="1"/>
    <col min="16131" max="16131" width="18.5703125" style="5" customWidth="1"/>
    <col min="16132" max="16133" width="13.42578125" style="5"/>
    <col min="16134" max="16134" width="15" style="5" customWidth="1"/>
    <col min="16135" max="16139" width="13.42578125" style="5"/>
    <col min="16140" max="16140" width="15.140625" style="5" customWidth="1"/>
    <col min="16141" max="16151" width="13.42578125" style="5"/>
    <col min="16152" max="16152" width="45.42578125" style="5" customWidth="1"/>
    <col min="16153" max="16384" width="13.42578125" style="5"/>
  </cols>
  <sheetData>
    <row r="1" spans="1:25" ht="12.75" customHeight="1" x14ac:dyDescent="0.25">
      <c r="X1" s="4" t="s">
        <v>0</v>
      </c>
    </row>
    <row r="2" spans="1:25" ht="33.950000000000003" customHeight="1" x14ac:dyDescent="0.25">
      <c r="P2" s="4"/>
      <c r="Q2" s="4"/>
      <c r="R2" s="4"/>
      <c r="S2" s="4"/>
      <c r="T2" s="4"/>
      <c r="U2" s="4"/>
      <c r="V2" s="29" t="s">
        <v>1</v>
      </c>
      <c r="W2" s="29"/>
      <c r="X2" s="29"/>
    </row>
    <row r="3" spans="1:25" ht="12.75" customHeight="1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</row>
    <row r="4" spans="1:25" ht="12.75" customHeight="1" x14ac:dyDescent="0.25">
      <c r="H4" s="6" t="s">
        <v>3</v>
      </c>
      <c r="I4" s="30">
        <f>[1]Форма13!O4</f>
        <v>4</v>
      </c>
      <c r="J4" s="30"/>
      <c r="K4" s="2" t="s">
        <v>4</v>
      </c>
      <c r="L4" s="26">
        <f>[1]Форма13!S4</f>
        <v>2023</v>
      </c>
      <c r="M4" s="26"/>
      <c r="N4" s="2" t="s">
        <v>5</v>
      </c>
    </row>
    <row r="5" spans="1:25" ht="12.75" customHeight="1" x14ac:dyDescent="0.25"/>
    <row r="6" spans="1:25" ht="12.75" customHeight="1" x14ac:dyDescent="0.25">
      <c r="H6" s="6" t="s">
        <v>6</v>
      </c>
      <c r="I6" s="31" t="str">
        <f>[1]Форма13!N6</f>
        <v>АО «Пятигорскэнерго»</v>
      </c>
      <c r="J6" s="31"/>
      <c r="K6" s="31"/>
      <c r="L6" s="31"/>
      <c r="M6" s="31"/>
      <c r="N6" s="31"/>
      <c r="O6" s="31"/>
      <c r="P6" s="31"/>
      <c r="Q6" s="31"/>
      <c r="R6" s="31"/>
    </row>
    <row r="7" spans="1:25" ht="12.75" customHeight="1" x14ac:dyDescent="0.25">
      <c r="I7" s="32" t="s">
        <v>7</v>
      </c>
      <c r="J7" s="32"/>
      <c r="K7" s="32"/>
      <c r="L7" s="32"/>
      <c r="M7" s="32"/>
      <c r="N7" s="32"/>
      <c r="O7" s="32"/>
      <c r="P7" s="32"/>
      <c r="Q7" s="32"/>
      <c r="R7" s="32"/>
    </row>
    <row r="8" spans="1:25" ht="12.75" customHeight="1" x14ac:dyDescent="0.25"/>
    <row r="9" spans="1:25" ht="12.75" customHeight="1" x14ac:dyDescent="0.25">
      <c r="K9" s="6" t="s">
        <v>8</v>
      </c>
      <c r="L9" s="26">
        <f>[1]Форма13!S4</f>
        <v>2023</v>
      </c>
      <c r="M9" s="26"/>
      <c r="N9" s="2" t="s">
        <v>9</v>
      </c>
    </row>
    <row r="10" spans="1:25" ht="12.75" customHeight="1" x14ac:dyDescent="0.25"/>
    <row r="11" spans="1:25" ht="15.75" customHeight="1" x14ac:dyDescent="0.25">
      <c r="J11" s="6" t="s">
        <v>10</v>
      </c>
      <c r="K11" s="27" t="str">
        <f>[1]Форма13!Q11</f>
        <v>Приказ Министерства энергетики, промышленности и связи Ставропольского края от 24.12.2020 г. № 397-о/д</v>
      </c>
      <c r="L11" s="27"/>
      <c r="M11" s="27"/>
      <c r="N11" s="27"/>
      <c r="O11" s="27"/>
      <c r="P11" s="27"/>
      <c r="Q11" s="27"/>
      <c r="R11" s="27"/>
      <c r="S11" s="27"/>
    </row>
    <row r="12" spans="1:25" ht="12.75" customHeight="1" x14ac:dyDescent="0.25">
      <c r="G12" s="28" t="s">
        <v>11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25" ht="12.75" customHeight="1" x14ac:dyDescent="0.25"/>
    <row r="14" spans="1:25" ht="15.75" customHeight="1" x14ac:dyDescent="0.25">
      <c r="A14" s="23" t="s">
        <v>12</v>
      </c>
      <c r="B14" s="23" t="s">
        <v>13</v>
      </c>
      <c r="C14" s="23" t="s">
        <v>14</v>
      </c>
      <c r="D14" s="24" t="s">
        <v>15</v>
      </c>
      <c r="E14" s="24"/>
      <c r="F14" s="24"/>
      <c r="G14" s="24"/>
      <c r="H14" s="24"/>
      <c r="I14" s="24"/>
      <c r="J14" s="24"/>
      <c r="K14" s="24"/>
      <c r="L14" s="24"/>
      <c r="M14" s="24"/>
      <c r="N14" s="23" t="s">
        <v>16</v>
      </c>
      <c r="O14" s="23"/>
      <c r="P14" s="23"/>
      <c r="Q14" s="23"/>
      <c r="R14" s="23"/>
      <c r="S14" s="23"/>
      <c r="T14" s="23"/>
      <c r="U14" s="23"/>
      <c r="V14" s="23"/>
      <c r="W14" s="23"/>
      <c r="X14" s="23" t="s">
        <v>17</v>
      </c>
      <c r="Y14" s="8">
        <v>1.2</v>
      </c>
    </row>
    <row r="15" spans="1:25" ht="15.75" customHeight="1" x14ac:dyDescent="0.25">
      <c r="A15" s="23"/>
      <c r="B15" s="23"/>
      <c r="C15" s="23"/>
      <c r="D15" s="24" t="s">
        <v>18</v>
      </c>
      <c r="E15" s="24"/>
      <c r="F15" s="24"/>
      <c r="G15" s="24"/>
      <c r="H15" s="24"/>
      <c r="I15" s="24"/>
      <c r="J15" s="24"/>
      <c r="K15" s="24"/>
      <c r="L15" s="24"/>
      <c r="M15" s="24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spans="1:25" ht="15.75" customHeight="1" x14ac:dyDescent="0.25">
      <c r="A16" s="23"/>
      <c r="B16" s="23"/>
      <c r="C16" s="23"/>
      <c r="D16" s="24" t="s">
        <v>19</v>
      </c>
      <c r="E16" s="24"/>
      <c r="F16" s="24"/>
      <c r="G16" s="24"/>
      <c r="H16" s="24"/>
      <c r="I16" s="24" t="s">
        <v>20</v>
      </c>
      <c r="J16" s="24"/>
      <c r="K16" s="24"/>
      <c r="L16" s="24"/>
      <c r="M16" s="24"/>
      <c r="N16" s="25" t="s">
        <v>21</v>
      </c>
      <c r="O16" s="25"/>
      <c r="P16" s="25" t="s">
        <v>22</v>
      </c>
      <c r="Q16" s="25"/>
      <c r="R16" s="25" t="s">
        <v>23</v>
      </c>
      <c r="S16" s="25"/>
      <c r="T16" s="25" t="s">
        <v>24</v>
      </c>
      <c r="U16" s="25"/>
      <c r="V16" s="25" t="s">
        <v>25</v>
      </c>
      <c r="W16" s="25"/>
      <c r="X16" s="23"/>
    </row>
    <row r="17" spans="1:64" ht="15.75" customHeight="1" x14ac:dyDescent="0.25">
      <c r="A17" s="23"/>
      <c r="B17" s="23"/>
      <c r="C17" s="23"/>
      <c r="D17" s="22" t="s">
        <v>21</v>
      </c>
      <c r="E17" s="21" t="s">
        <v>22</v>
      </c>
      <c r="F17" s="21" t="s">
        <v>23</v>
      </c>
      <c r="G17" s="21" t="s">
        <v>24</v>
      </c>
      <c r="H17" s="21" t="s">
        <v>26</v>
      </c>
      <c r="I17" s="22" t="s">
        <v>27</v>
      </c>
      <c r="J17" s="21" t="s">
        <v>22</v>
      </c>
      <c r="K17" s="21" t="s">
        <v>23</v>
      </c>
      <c r="L17" s="21" t="s">
        <v>24</v>
      </c>
      <c r="M17" s="21" t="s">
        <v>26</v>
      </c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3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1:64" ht="69" customHeight="1" x14ac:dyDescent="0.25">
      <c r="A18" s="23"/>
      <c r="B18" s="23"/>
      <c r="C18" s="23"/>
      <c r="D18" s="22"/>
      <c r="E18" s="21"/>
      <c r="F18" s="21"/>
      <c r="G18" s="21"/>
      <c r="H18" s="21"/>
      <c r="I18" s="22"/>
      <c r="J18" s="21"/>
      <c r="K18" s="21"/>
      <c r="L18" s="21"/>
      <c r="M18" s="21"/>
      <c r="N18" s="9" t="s">
        <v>28</v>
      </c>
      <c r="O18" s="9" t="s">
        <v>29</v>
      </c>
      <c r="P18" s="9" t="s">
        <v>28</v>
      </c>
      <c r="Q18" s="9" t="s">
        <v>29</v>
      </c>
      <c r="R18" s="9" t="s">
        <v>28</v>
      </c>
      <c r="S18" s="9" t="s">
        <v>29</v>
      </c>
      <c r="T18" s="9" t="s">
        <v>28</v>
      </c>
      <c r="U18" s="9" t="s">
        <v>29</v>
      </c>
      <c r="V18" s="9" t="s">
        <v>28</v>
      </c>
      <c r="W18" s="9" t="s">
        <v>29</v>
      </c>
      <c r="X18" s="23"/>
    </row>
    <row r="19" spans="1:64" s="13" customFormat="1" ht="15.75" customHeight="1" x14ac:dyDescent="0.25">
      <c r="A19" s="10">
        <v>1</v>
      </c>
      <c r="B19" s="10">
        <v>2</v>
      </c>
      <c r="C19" s="10">
        <v>3</v>
      </c>
      <c r="D19" s="11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  <c r="W19" s="10">
        <v>23</v>
      </c>
      <c r="X19" s="12">
        <v>24</v>
      </c>
    </row>
    <row r="20" spans="1:64" s="19" customFormat="1" ht="15.75" customHeight="1" x14ac:dyDescent="0.25">
      <c r="A20" s="14">
        <v>0</v>
      </c>
      <c r="B20" s="15" t="s">
        <v>30</v>
      </c>
      <c r="C20" s="16" t="s">
        <v>31</v>
      </c>
      <c r="D20" s="17">
        <v>120.42654000479999</v>
      </c>
      <c r="E20" s="18">
        <v>0</v>
      </c>
      <c r="F20" s="18">
        <v>0</v>
      </c>
      <c r="G20" s="18">
        <v>120.42654000479999</v>
      </c>
      <c r="H20" s="18">
        <v>0</v>
      </c>
      <c r="I20" s="18">
        <v>0</v>
      </c>
      <c r="J20" s="18">
        <v>0</v>
      </c>
      <c r="K20" s="18">
        <v>0</v>
      </c>
      <c r="L20" s="18">
        <v>117.2285497812</v>
      </c>
      <c r="M20" s="18">
        <v>0</v>
      </c>
      <c r="N20" s="18">
        <v>-3.1979898156000046</v>
      </c>
      <c r="O20" s="18">
        <v>-2.6555523610552889</v>
      </c>
      <c r="P20" s="18">
        <v>0</v>
      </c>
      <c r="Q20" s="18">
        <v>0</v>
      </c>
      <c r="R20" s="18">
        <v>0</v>
      </c>
      <c r="S20" s="18">
        <v>0</v>
      </c>
      <c r="T20" s="18">
        <v>-3.1979898156000046</v>
      </c>
      <c r="U20" s="18">
        <v>-2.6555523610552889</v>
      </c>
      <c r="V20" s="18">
        <v>0</v>
      </c>
      <c r="W20" s="18">
        <v>0</v>
      </c>
      <c r="X20" s="18" t="s">
        <v>32</v>
      </c>
    </row>
    <row r="21" spans="1:64" s="7" customFormat="1" ht="15.75" customHeight="1" x14ac:dyDescent="0.25">
      <c r="A21" s="14" t="s">
        <v>33</v>
      </c>
      <c r="B21" s="15" t="s">
        <v>34</v>
      </c>
      <c r="C21" s="16" t="s">
        <v>31</v>
      </c>
      <c r="D21" s="17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 t="s">
        <v>32</v>
      </c>
    </row>
    <row r="22" spans="1:64" s="20" customFormat="1" ht="15.75" customHeight="1" x14ac:dyDescent="0.25">
      <c r="A22" s="14" t="s">
        <v>35</v>
      </c>
      <c r="B22" s="15" t="s">
        <v>36</v>
      </c>
      <c r="C22" s="16" t="s">
        <v>31</v>
      </c>
      <c r="D22" s="17">
        <v>42.130888588799998</v>
      </c>
      <c r="E22" s="18">
        <v>0</v>
      </c>
      <c r="F22" s="18">
        <v>0</v>
      </c>
      <c r="G22" s="18">
        <v>42.130888588799998</v>
      </c>
      <c r="H22" s="18">
        <v>0</v>
      </c>
      <c r="I22" s="18">
        <v>0</v>
      </c>
      <c r="J22" s="18">
        <v>0</v>
      </c>
      <c r="K22" s="18">
        <v>0</v>
      </c>
      <c r="L22" s="18">
        <v>38.839725766800001</v>
      </c>
      <c r="M22" s="18">
        <v>0</v>
      </c>
      <c r="N22" s="18">
        <v>-3.2911628219999955</v>
      </c>
      <c r="O22" s="18">
        <v>-7.8117574355526704</v>
      </c>
      <c r="P22" s="18">
        <v>0</v>
      </c>
      <c r="Q22" s="18">
        <v>0</v>
      </c>
      <c r="R22" s="18">
        <v>0</v>
      </c>
      <c r="S22" s="18">
        <v>0</v>
      </c>
      <c r="T22" s="18">
        <v>-3.2911628219999955</v>
      </c>
      <c r="U22" s="18">
        <v>-7.8117574355526704</v>
      </c>
      <c r="V22" s="18">
        <v>0</v>
      </c>
      <c r="W22" s="18">
        <v>0</v>
      </c>
      <c r="X22" s="18" t="s">
        <v>32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</row>
    <row r="23" spans="1:64" s="20" customFormat="1" ht="31.5" customHeight="1" x14ac:dyDescent="0.25">
      <c r="A23" s="14" t="s">
        <v>37</v>
      </c>
      <c r="B23" s="15" t="s">
        <v>38</v>
      </c>
      <c r="C23" s="16" t="s">
        <v>31</v>
      </c>
      <c r="D23" s="17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 t="s">
        <v>32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</row>
    <row r="24" spans="1:64" s="20" customFormat="1" ht="15.75" customHeight="1" x14ac:dyDescent="0.25">
      <c r="A24" s="14" t="s">
        <v>39</v>
      </c>
      <c r="B24" s="15" t="s">
        <v>40</v>
      </c>
      <c r="C24" s="16" t="s">
        <v>31</v>
      </c>
      <c r="D24" s="17">
        <v>49.692197495999991</v>
      </c>
      <c r="E24" s="18">
        <v>0</v>
      </c>
      <c r="F24" s="18">
        <v>0</v>
      </c>
      <c r="G24" s="18">
        <v>49.692197495999991</v>
      </c>
      <c r="H24" s="18">
        <v>0</v>
      </c>
      <c r="I24" s="18">
        <v>0</v>
      </c>
      <c r="J24" s="18">
        <v>0</v>
      </c>
      <c r="K24" s="18">
        <v>0</v>
      </c>
      <c r="L24" s="18">
        <v>50.378882531999999</v>
      </c>
      <c r="M24" s="18">
        <v>0</v>
      </c>
      <c r="N24" s="18">
        <v>0.68668544400000253</v>
      </c>
      <c r="O24" s="18">
        <v>1.3818778082682681</v>
      </c>
      <c r="P24" s="18">
        <v>0</v>
      </c>
      <c r="Q24" s="18">
        <v>0</v>
      </c>
      <c r="R24" s="18">
        <v>0</v>
      </c>
      <c r="S24" s="18">
        <v>0</v>
      </c>
      <c r="T24" s="18">
        <v>0.68668544400000253</v>
      </c>
      <c r="U24" s="18">
        <v>1.3818778082682681</v>
      </c>
      <c r="V24" s="18">
        <v>0</v>
      </c>
      <c r="W24" s="18">
        <v>0</v>
      </c>
      <c r="X24" s="18" t="s">
        <v>32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</row>
    <row r="25" spans="1:64" s="20" customFormat="1" ht="15.75" customHeight="1" x14ac:dyDescent="0.25">
      <c r="A25" s="14" t="s">
        <v>41</v>
      </c>
      <c r="B25" s="15" t="s">
        <v>42</v>
      </c>
      <c r="C25" s="16" t="s">
        <v>31</v>
      </c>
      <c r="D25" s="17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 t="s">
        <v>32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</row>
    <row r="26" spans="1:64" s="20" customFormat="1" ht="15.75" customHeight="1" x14ac:dyDescent="0.25">
      <c r="A26" s="14" t="s">
        <v>43</v>
      </c>
      <c r="B26" s="15" t="s">
        <v>44</v>
      </c>
      <c r="C26" s="16" t="s">
        <v>31</v>
      </c>
      <c r="D26" s="17">
        <v>28.603453920000003</v>
      </c>
      <c r="E26" s="18">
        <v>0</v>
      </c>
      <c r="F26" s="18">
        <v>0</v>
      </c>
      <c r="G26" s="18">
        <v>28.603453920000003</v>
      </c>
      <c r="H26" s="18">
        <v>0</v>
      </c>
      <c r="I26" s="18">
        <v>0</v>
      </c>
      <c r="J26" s="18">
        <v>0</v>
      </c>
      <c r="K26" s="18">
        <v>0</v>
      </c>
      <c r="L26" s="18">
        <v>28.009941482399995</v>
      </c>
      <c r="M26" s="18">
        <v>0</v>
      </c>
      <c r="N26" s="18">
        <v>-0.59351243760000327</v>
      </c>
      <c r="O26" s="18">
        <v>-2.0749677268345894</v>
      </c>
      <c r="P26" s="18">
        <v>0</v>
      </c>
      <c r="Q26" s="18">
        <v>0</v>
      </c>
      <c r="R26" s="18">
        <v>0</v>
      </c>
      <c r="S26" s="18">
        <v>0</v>
      </c>
      <c r="T26" s="18">
        <v>-0.59351243760000327</v>
      </c>
      <c r="U26" s="18">
        <v>-2.0749677268345894</v>
      </c>
      <c r="V26" s="18">
        <v>0</v>
      </c>
      <c r="W26" s="18">
        <v>0</v>
      </c>
      <c r="X26" s="18" t="s">
        <v>32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</row>
    <row r="27" spans="1:64" s="20" customFormat="1" ht="15.75" customHeight="1" x14ac:dyDescent="0.25">
      <c r="A27" s="14">
        <v>1</v>
      </c>
      <c r="B27" s="15" t="s">
        <v>45</v>
      </c>
      <c r="C27" s="16" t="s">
        <v>31</v>
      </c>
      <c r="D27" s="17">
        <v>120.42654000479999</v>
      </c>
      <c r="E27" s="18">
        <v>0</v>
      </c>
      <c r="F27" s="18">
        <v>0</v>
      </c>
      <c r="G27" s="18">
        <v>120.42654000479999</v>
      </c>
      <c r="H27" s="18">
        <v>0</v>
      </c>
      <c r="I27" s="18">
        <v>0</v>
      </c>
      <c r="J27" s="18">
        <v>0</v>
      </c>
      <c r="K27" s="18">
        <v>0</v>
      </c>
      <c r="L27" s="18">
        <v>117.2285497812</v>
      </c>
      <c r="M27" s="18">
        <v>0</v>
      </c>
      <c r="N27" s="18">
        <v>-3.1979898156000046</v>
      </c>
      <c r="O27" s="18">
        <v>-2.6555523610552889</v>
      </c>
      <c r="P27" s="18">
        <v>0</v>
      </c>
      <c r="Q27" s="18">
        <v>0</v>
      </c>
      <c r="R27" s="18">
        <v>0</v>
      </c>
      <c r="S27" s="18">
        <v>0</v>
      </c>
      <c r="T27" s="18">
        <v>-3.1979898156000046</v>
      </c>
      <c r="U27" s="18">
        <v>-2.6555523610552889</v>
      </c>
      <c r="V27" s="18">
        <v>0</v>
      </c>
      <c r="W27" s="18">
        <v>0</v>
      </c>
      <c r="X27" s="18" t="s">
        <v>32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1:64" s="20" customFormat="1" ht="15.75" customHeight="1" x14ac:dyDescent="0.25">
      <c r="A28" s="14" t="s">
        <v>46</v>
      </c>
      <c r="B28" s="15" t="s">
        <v>47</v>
      </c>
      <c r="C28" s="16" t="s">
        <v>31</v>
      </c>
      <c r="D28" s="17">
        <v>42.130888588799998</v>
      </c>
      <c r="E28" s="18">
        <v>0</v>
      </c>
      <c r="F28" s="18">
        <v>0</v>
      </c>
      <c r="G28" s="18">
        <v>42.130888588799998</v>
      </c>
      <c r="H28" s="18">
        <v>0</v>
      </c>
      <c r="I28" s="18">
        <v>0</v>
      </c>
      <c r="J28" s="18">
        <v>0</v>
      </c>
      <c r="K28" s="18">
        <v>0</v>
      </c>
      <c r="L28" s="18">
        <v>38.839725766800001</v>
      </c>
      <c r="M28" s="18">
        <v>0</v>
      </c>
      <c r="N28" s="18">
        <v>-3.2911628219999955</v>
      </c>
      <c r="O28" s="18">
        <v>-7.8117574355526704</v>
      </c>
      <c r="P28" s="18">
        <v>0</v>
      </c>
      <c r="Q28" s="18">
        <v>0</v>
      </c>
      <c r="R28" s="18">
        <v>0</v>
      </c>
      <c r="S28" s="18">
        <v>0</v>
      </c>
      <c r="T28" s="18">
        <v>-3.2911628219999955</v>
      </c>
      <c r="U28" s="18">
        <v>-7.8117574355526704</v>
      </c>
      <c r="V28" s="18">
        <v>0</v>
      </c>
      <c r="W28" s="18">
        <v>0</v>
      </c>
      <c r="X28" s="18" t="s">
        <v>32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</row>
    <row r="29" spans="1:64" s="20" customFormat="1" ht="31.5" customHeight="1" x14ac:dyDescent="0.25">
      <c r="A29" s="14" t="s">
        <v>48</v>
      </c>
      <c r="B29" s="15" t="s">
        <v>49</v>
      </c>
      <c r="C29" s="16" t="s">
        <v>31</v>
      </c>
      <c r="D29" s="17">
        <v>23.770138763999999</v>
      </c>
      <c r="E29" s="18">
        <v>0</v>
      </c>
      <c r="F29" s="18">
        <v>0</v>
      </c>
      <c r="G29" s="18">
        <v>23.770138763999999</v>
      </c>
      <c r="H29" s="18">
        <v>0</v>
      </c>
      <c r="I29" s="18">
        <v>0</v>
      </c>
      <c r="J29" s="18">
        <v>0</v>
      </c>
      <c r="K29" s="18">
        <v>0</v>
      </c>
      <c r="L29" s="18">
        <v>19.8083700468</v>
      </c>
      <c r="M29" s="18">
        <v>0</v>
      </c>
      <c r="N29" s="18">
        <v>-3.9617687172</v>
      </c>
      <c r="O29" s="18">
        <v>-16.666998693335859</v>
      </c>
      <c r="P29" s="18">
        <v>0</v>
      </c>
      <c r="Q29" s="18">
        <v>0</v>
      </c>
      <c r="R29" s="18">
        <v>0</v>
      </c>
      <c r="S29" s="18">
        <v>0</v>
      </c>
      <c r="T29" s="18">
        <v>-3.9617687172</v>
      </c>
      <c r="U29" s="18">
        <v>-16.666998693335859</v>
      </c>
      <c r="V29" s="18">
        <v>0</v>
      </c>
      <c r="W29" s="18">
        <v>0</v>
      </c>
      <c r="X29" s="18" t="s">
        <v>32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</row>
    <row r="30" spans="1:64" s="20" customFormat="1" ht="15.75" customHeight="1" x14ac:dyDescent="0.25">
      <c r="A30" s="14" t="s">
        <v>50</v>
      </c>
      <c r="B30" s="15" t="s">
        <v>51</v>
      </c>
      <c r="C30" s="16" t="s">
        <v>31</v>
      </c>
      <c r="D30" s="17">
        <v>17.345295168</v>
      </c>
      <c r="E30" s="18">
        <v>0</v>
      </c>
      <c r="F30" s="18">
        <v>0</v>
      </c>
      <c r="G30" s="18">
        <v>17.345295168</v>
      </c>
      <c r="H30" s="18">
        <v>0</v>
      </c>
      <c r="I30" s="18">
        <v>0</v>
      </c>
      <c r="J30" s="18">
        <v>0</v>
      </c>
      <c r="K30" s="18">
        <v>0</v>
      </c>
      <c r="L30" s="18">
        <v>13.463056080000001</v>
      </c>
      <c r="M30" s="18">
        <v>0</v>
      </c>
      <c r="N30" s="18">
        <v>-3.8822390879999955</v>
      </c>
      <c r="O30" s="18">
        <v>-22.382087190780496</v>
      </c>
      <c r="P30" s="18">
        <v>0</v>
      </c>
      <c r="Q30" s="18">
        <v>0</v>
      </c>
      <c r="R30" s="18">
        <v>0</v>
      </c>
      <c r="S30" s="18">
        <v>0</v>
      </c>
      <c r="T30" s="18">
        <v>-3.8822390879999955</v>
      </c>
      <c r="U30" s="18">
        <v>-22.382087190780496</v>
      </c>
      <c r="V30" s="18">
        <v>0</v>
      </c>
      <c r="W30" s="18">
        <v>0</v>
      </c>
      <c r="X30" s="18" t="s">
        <v>32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1:64" s="20" customFormat="1" ht="63" customHeight="1" x14ac:dyDescent="0.25">
      <c r="A31" s="14" t="s">
        <v>50</v>
      </c>
      <c r="B31" s="15" t="s">
        <v>52</v>
      </c>
      <c r="C31" s="16" t="s">
        <v>53</v>
      </c>
      <c r="D31" s="17">
        <v>14.848378859999999</v>
      </c>
      <c r="E31" s="18">
        <v>0</v>
      </c>
      <c r="F31" s="18">
        <v>0</v>
      </c>
      <c r="G31" s="18">
        <v>14.848378859999999</v>
      </c>
      <c r="H31" s="18">
        <v>0</v>
      </c>
      <c r="I31" s="18">
        <v>0</v>
      </c>
      <c r="J31" s="18">
        <v>0</v>
      </c>
      <c r="K31" s="18">
        <v>0</v>
      </c>
      <c r="L31" s="18">
        <v>10.838375579999999</v>
      </c>
      <c r="M31" s="18">
        <v>0</v>
      </c>
      <c r="N31" s="18">
        <v>-4.0100032799999985</v>
      </c>
      <c r="O31" s="18">
        <v>-27.006337310011226</v>
      </c>
      <c r="P31" s="18">
        <v>0</v>
      </c>
      <c r="Q31" s="18">
        <v>0</v>
      </c>
      <c r="R31" s="18">
        <v>0</v>
      </c>
      <c r="S31" s="18">
        <v>0</v>
      </c>
      <c r="T31" s="18">
        <v>-4.0100032799999985</v>
      </c>
      <c r="U31" s="18">
        <v>-27.006337310011226</v>
      </c>
      <c r="V31" s="18">
        <v>0</v>
      </c>
      <c r="W31" s="18">
        <v>0</v>
      </c>
      <c r="X31" s="18" t="s">
        <v>54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</row>
    <row r="32" spans="1:64" s="20" customFormat="1" ht="15.75" customHeight="1" x14ac:dyDescent="0.25">
      <c r="A32" s="14" t="s">
        <v>50</v>
      </c>
      <c r="B32" s="15" t="s">
        <v>55</v>
      </c>
      <c r="C32" s="16" t="s">
        <v>56</v>
      </c>
      <c r="D32" s="17">
        <v>1.4955655080000001</v>
      </c>
      <c r="E32" s="18">
        <v>0</v>
      </c>
      <c r="F32" s="18">
        <v>0</v>
      </c>
      <c r="G32" s="18">
        <v>1.4955655080000001</v>
      </c>
      <c r="H32" s="18">
        <v>0</v>
      </c>
      <c r="I32" s="18">
        <v>0</v>
      </c>
      <c r="J32" s="18">
        <v>0</v>
      </c>
      <c r="K32" s="18">
        <v>0</v>
      </c>
      <c r="L32" s="18">
        <v>1.495281444</v>
      </c>
      <c r="M32" s="18">
        <v>0</v>
      </c>
      <c r="N32" s="18">
        <v>-2.8406399999996167E-4</v>
      </c>
      <c r="O32" s="18">
        <v>-1.8993751760151029E-2</v>
      </c>
      <c r="P32" s="18">
        <v>0</v>
      </c>
      <c r="Q32" s="18">
        <v>0</v>
      </c>
      <c r="R32" s="18">
        <v>0</v>
      </c>
      <c r="S32" s="18">
        <v>0</v>
      </c>
      <c r="T32" s="18">
        <v>-2.8406399999996167E-4</v>
      </c>
      <c r="U32" s="18">
        <v>-1.8993751760151029E-2</v>
      </c>
      <c r="V32" s="18">
        <v>0</v>
      </c>
      <c r="W32" s="18">
        <v>0</v>
      </c>
      <c r="X32" s="18" t="s">
        <v>32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</row>
    <row r="33" spans="1:24" ht="31.5" customHeight="1" x14ac:dyDescent="0.25">
      <c r="A33" s="14" t="s">
        <v>50</v>
      </c>
      <c r="B33" s="15" t="s">
        <v>57</v>
      </c>
      <c r="C33" s="16" t="s">
        <v>58</v>
      </c>
      <c r="D33" s="17">
        <v>1.0013508</v>
      </c>
      <c r="E33" s="18">
        <v>0</v>
      </c>
      <c r="F33" s="18">
        <v>0</v>
      </c>
      <c r="G33" s="18">
        <v>1.0013508</v>
      </c>
      <c r="H33" s="18">
        <v>0</v>
      </c>
      <c r="I33" s="18">
        <v>0</v>
      </c>
      <c r="J33" s="18">
        <v>0</v>
      </c>
      <c r="K33" s="18">
        <v>0</v>
      </c>
      <c r="L33" s="18">
        <v>1.129399056</v>
      </c>
      <c r="M33" s="18">
        <v>0</v>
      </c>
      <c r="N33" s="18">
        <v>0.12804825600000005</v>
      </c>
      <c r="O33" s="18">
        <v>12.787552174522663</v>
      </c>
      <c r="P33" s="18">
        <v>0</v>
      </c>
      <c r="Q33" s="18">
        <v>0</v>
      </c>
      <c r="R33" s="18">
        <v>0</v>
      </c>
      <c r="S33" s="18">
        <v>0</v>
      </c>
      <c r="T33" s="18">
        <v>0.12804825600000005</v>
      </c>
      <c r="U33" s="18">
        <v>12.787552174522663</v>
      </c>
      <c r="V33" s="18">
        <v>0</v>
      </c>
      <c r="W33" s="18">
        <v>0</v>
      </c>
      <c r="X33" s="18" t="s">
        <v>59</v>
      </c>
    </row>
    <row r="34" spans="1:24" ht="31.5" customHeight="1" x14ac:dyDescent="0.25">
      <c r="A34" s="14" t="s">
        <v>60</v>
      </c>
      <c r="B34" s="15" t="s">
        <v>61</v>
      </c>
      <c r="C34" s="16" t="s">
        <v>31</v>
      </c>
      <c r="D34" s="17">
        <v>6.4248435960000005</v>
      </c>
      <c r="E34" s="18">
        <v>0</v>
      </c>
      <c r="F34" s="18">
        <v>0</v>
      </c>
      <c r="G34" s="18">
        <v>6.4248435960000005</v>
      </c>
      <c r="H34" s="18">
        <v>0</v>
      </c>
      <c r="I34" s="18">
        <v>0</v>
      </c>
      <c r="J34" s="18">
        <v>0</v>
      </c>
      <c r="K34" s="18">
        <v>0</v>
      </c>
      <c r="L34" s="18">
        <v>6.3453139667999992</v>
      </c>
      <c r="M34" s="18">
        <v>0</v>
      </c>
      <c r="N34" s="18">
        <v>-7.9529629200001395E-2</v>
      </c>
      <c r="O34" s="18">
        <v>-1.2378453733802206</v>
      </c>
      <c r="P34" s="18">
        <v>0</v>
      </c>
      <c r="Q34" s="18">
        <v>0</v>
      </c>
      <c r="R34" s="18">
        <v>0</v>
      </c>
      <c r="S34" s="18">
        <v>0</v>
      </c>
      <c r="T34" s="18">
        <v>-7.9529629200001395E-2</v>
      </c>
      <c r="U34" s="18">
        <v>-1.2378453733802206</v>
      </c>
      <c r="V34" s="18">
        <v>0</v>
      </c>
      <c r="W34" s="18">
        <v>0</v>
      </c>
      <c r="X34" s="18" t="s">
        <v>32</v>
      </c>
    </row>
    <row r="35" spans="1:24" ht="15.75" customHeight="1" x14ac:dyDescent="0.25">
      <c r="A35" s="14" t="s">
        <v>60</v>
      </c>
      <c r="B35" s="15" t="s">
        <v>62</v>
      </c>
      <c r="C35" s="16" t="s">
        <v>63</v>
      </c>
      <c r="D35" s="17">
        <v>1.7430649679999999</v>
      </c>
      <c r="E35" s="18">
        <v>0</v>
      </c>
      <c r="F35" s="18">
        <v>0</v>
      </c>
      <c r="G35" s="18">
        <v>1.7430649679999999</v>
      </c>
      <c r="H35" s="18">
        <v>0</v>
      </c>
      <c r="I35" s="18">
        <v>0</v>
      </c>
      <c r="J35" s="18">
        <v>0</v>
      </c>
      <c r="K35" s="18">
        <v>0</v>
      </c>
      <c r="L35" s="18">
        <v>1.7416242959999999</v>
      </c>
      <c r="M35" s="18">
        <v>0</v>
      </c>
      <c r="N35" s="18">
        <v>-1.4406720000000206E-3</v>
      </c>
      <c r="O35" s="18">
        <v>-8.2651652488492933E-2</v>
      </c>
      <c r="P35" s="18">
        <v>0</v>
      </c>
      <c r="Q35" s="18">
        <v>0</v>
      </c>
      <c r="R35" s="18">
        <v>0</v>
      </c>
      <c r="S35" s="18">
        <v>0</v>
      </c>
      <c r="T35" s="18">
        <v>-1.4406720000000206E-3</v>
      </c>
      <c r="U35" s="18">
        <v>-8.2651652488492933E-2</v>
      </c>
      <c r="V35" s="18">
        <v>0</v>
      </c>
      <c r="W35" s="18">
        <v>0</v>
      </c>
      <c r="X35" s="18" t="s">
        <v>32</v>
      </c>
    </row>
    <row r="36" spans="1:24" ht="15.75" customHeight="1" x14ac:dyDescent="0.25">
      <c r="A36" s="14" t="s">
        <v>60</v>
      </c>
      <c r="B36" s="15" t="s">
        <v>64</v>
      </c>
      <c r="C36" s="16" t="s">
        <v>65</v>
      </c>
      <c r="D36" s="17">
        <v>1.7430649679999999</v>
      </c>
      <c r="E36" s="18">
        <v>0</v>
      </c>
      <c r="F36" s="18">
        <v>0</v>
      </c>
      <c r="G36" s="18">
        <v>1.7430649679999999</v>
      </c>
      <c r="H36" s="18">
        <v>0</v>
      </c>
      <c r="I36" s="18">
        <v>0</v>
      </c>
      <c r="J36" s="18">
        <v>0</v>
      </c>
      <c r="K36" s="18">
        <v>0</v>
      </c>
      <c r="L36" s="18">
        <v>1.741465644</v>
      </c>
      <c r="M36" s="18">
        <v>0</v>
      </c>
      <c r="N36" s="18">
        <v>-1.5993239999998465E-3</v>
      </c>
      <c r="O36" s="18">
        <v>-9.1753550748881016E-2</v>
      </c>
      <c r="P36" s="18">
        <v>0</v>
      </c>
      <c r="Q36" s="18">
        <v>0</v>
      </c>
      <c r="R36" s="18">
        <v>0</v>
      </c>
      <c r="S36" s="18">
        <v>0</v>
      </c>
      <c r="T36" s="18">
        <v>-1.5993239999998465E-3</v>
      </c>
      <c r="U36" s="18">
        <v>-9.1753550748881016E-2</v>
      </c>
      <c r="V36" s="18">
        <v>0</v>
      </c>
      <c r="W36" s="18">
        <v>0</v>
      </c>
      <c r="X36" s="18" t="s">
        <v>32</v>
      </c>
    </row>
    <row r="37" spans="1:24" ht="31.5" customHeight="1" x14ac:dyDescent="0.25">
      <c r="A37" s="14" t="s">
        <v>60</v>
      </c>
      <c r="B37" s="15" t="s">
        <v>66</v>
      </c>
      <c r="C37" s="16" t="s">
        <v>67</v>
      </c>
      <c r="D37" s="17">
        <v>0.56386080000000005</v>
      </c>
      <c r="E37" s="18">
        <v>0</v>
      </c>
      <c r="F37" s="18">
        <v>0</v>
      </c>
      <c r="G37" s="18">
        <v>0.56386080000000005</v>
      </c>
      <c r="H37" s="18">
        <v>0</v>
      </c>
      <c r="I37" s="18">
        <v>0</v>
      </c>
      <c r="J37" s="18">
        <v>0</v>
      </c>
      <c r="K37" s="18">
        <v>0</v>
      </c>
      <c r="L37" s="18">
        <v>0.56452469999999999</v>
      </c>
      <c r="M37" s="18">
        <v>0</v>
      </c>
      <c r="N37" s="18">
        <v>6.6389999999993954E-4</v>
      </c>
      <c r="O37" s="18">
        <v>0.11774182564206265</v>
      </c>
      <c r="P37" s="18">
        <v>0</v>
      </c>
      <c r="Q37" s="18">
        <v>0</v>
      </c>
      <c r="R37" s="18">
        <v>0</v>
      </c>
      <c r="S37" s="18">
        <v>0</v>
      </c>
      <c r="T37" s="18">
        <v>6.6389999999993954E-4</v>
      </c>
      <c r="U37" s="18">
        <v>0.11774182564206265</v>
      </c>
      <c r="V37" s="18">
        <v>0</v>
      </c>
      <c r="W37" s="18">
        <v>0</v>
      </c>
      <c r="X37" s="18" t="s">
        <v>32</v>
      </c>
    </row>
    <row r="38" spans="1:24" ht="31.5" customHeight="1" x14ac:dyDescent="0.25">
      <c r="A38" s="14" t="s">
        <v>60</v>
      </c>
      <c r="B38" s="15" t="s">
        <v>68</v>
      </c>
      <c r="C38" s="16" t="s">
        <v>69</v>
      </c>
      <c r="D38" s="17">
        <v>0.45364079999999996</v>
      </c>
      <c r="E38" s="18">
        <v>0</v>
      </c>
      <c r="F38" s="18">
        <v>0</v>
      </c>
      <c r="G38" s="18">
        <v>0.45364079999999996</v>
      </c>
      <c r="H38" s="18">
        <v>0</v>
      </c>
      <c r="I38" s="18">
        <v>0</v>
      </c>
      <c r="J38" s="18">
        <v>0</v>
      </c>
      <c r="K38" s="18">
        <v>0</v>
      </c>
      <c r="L38" s="18">
        <v>0.45449619599999996</v>
      </c>
      <c r="M38" s="18">
        <v>0</v>
      </c>
      <c r="N38" s="18">
        <v>8.5539599999999709E-4</v>
      </c>
      <c r="O38" s="18">
        <v>0.18856240443981168</v>
      </c>
      <c r="P38" s="18">
        <v>0</v>
      </c>
      <c r="Q38" s="18">
        <v>0</v>
      </c>
      <c r="R38" s="18">
        <v>0</v>
      </c>
      <c r="S38" s="18">
        <v>0</v>
      </c>
      <c r="T38" s="18">
        <v>8.5539599999999709E-4</v>
      </c>
      <c r="U38" s="18">
        <v>0.18856240443981168</v>
      </c>
      <c r="V38" s="18">
        <v>0</v>
      </c>
      <c r="W38" s="18">
        <v>0</v>
      </c>
      <c r="X38" s="18" t="s">
        <v>32</v>
      </c>
    </row>
    <row r="39" spans="1:24" ht="31.5" customHeight="1" x14ac:dyDescent="0.25">
      <c r="A39" s="14" t="s">
        <v>60</v>
      </c>
      <c r="B39" s="15" t="s">
        <v>70</v>
      </c>
      <c r="C39" s="16" t="s">
        <v>71</v>
      </c>
      <c r="D39" s="17">
        <v>0.44936039999999999</v>
      </c>
      <c r="E39" s="18">
        <v>0</v>
      </c>
      <c r="F39" s="18">
        <v>0</v>
      </c>
      <c r="G39" s="18">
        <v>0.44936039999999999</v>
      </c>
      <c r="H39" s="18">
        <v>0</v>
      </c>
      <c r="I39" s="18">
        <v>0</v>
      </c>
      <c r="J39" s="18">
        <v>0</v>
      </c>
      <c r="K39" s="18">
        <v>0</v>
      </c>
      <c r="L39" s="18">
        <v>0.45324094799999998</v>
      </c>
      <c r="M39" s="18">
        <v>0</v>
      </c>
      <c r="N39" s="18">
        <v>3.8805480000000166E-3</v>
      </c>
      <c r="O39" s="18">
        <v>0.86357142284901323</v>
      </c>
      <c r="P39" s="18">
        <v>0</v>
      </c>
      <c r="Q39" s="18">
        <v>0</v>
      </c>
      <c r="R39" s="18">
        <v>0</v>
      </c>
      <c r="S39" s="18">
        <v>0</v>
      </c>
      <c r="T39" s="18">
        <v>3.8805480000000166E-3</v>
      </c>
      <c r="U39" s="18">
        <v>0.86357142284901323</v>
      </c>
      <c r="V39" s="18">
        <v>0</v>
      </c>
      <c r="W39" s="18">
        <v>0</v>
      </c>
      <c r="X39" s="18" t="s">
        <v>32</v>
      </c>
    </row>
    <row r="40" spans="1:24" ht="31.5" customHeight="1" x14ac:dyDescent="0.25">
      <c r="A40" s="14" t="s">
        <v>60</v>
      </c>
      <c r="B40" s="15" t="s">
        <v>72</v>
      </c>
      <c r="C40" s="16" t="s">
        <v>73</v>
      </c>
      <c r="D40" s="17">
        <v>0.44936039999999999</v>
      </c>
      <c r="E40" s="18">
        <v>0</v>
      </c>
      <c r="F40" s="18">
        <v>0</v>
      </c>
      <c r="G40" s="18">
        <v>0.44936039999999999</v>
      </c>
      <c r="H40" s="18">
        <v>0</v>
      </c>
      <c r="I40" s="18">
        <v>0</v>
      </c>
      <c r="J40" s="18">
        <v>0</v>
      </c>
      <c r="K40" s="18">
        <v>0</v>
      </c>
      <c r="L40" s="18">
        <v>0.45324094799999998</v>
      </c>
      <c r="M40" s="18">
        <v>0</v>
      </c>
      <c r="N40" s="18">
        <v>3.8805480000000166E-3</v>
      </c>
      <c r="O40" s="18">
        <v>0.86357142284901323</v>
      </c>
      <c r="P40" s="18">
        <v>0</v>
      </c>
      <c r="Q40" s="18">
        <v>0</v>
      </c>
      <c r="R40" s="18">
        <v>0</v>
      </c>
      <c r="S40" s="18">
        <v>0</v>
      </c>
      <c r="T40" s="18">
        <v>3.8805480000000166E-3</v>
      </c>
      <c r="U40" s="18">
        <v>0.86357142284901323</v>
      </c>
      <c r="V40" s="18">
        <v>0</v>
      </c>
      <c r="W40" s="18">
        <v>0</v>
      </c>
      <c r="X40" s="18" t="s">
        <v>32</v>
      </c>
    </row>
    <row r="41" spans="1:24" ht="31.5" customHeight="1" x14ac:dyDescent="0.25">
      <c r="A41" s="14" t="s">
        <v>60</v>
      </c>
      <c r="B41" s="15" t="s">
        <v>74</v>
      </c>
      <c r="C41" s="16" t="s">
        <v>75</v>
      </c>
      <c r="D41" s="17">
        <v>0.56345639999999997</v>
      </c>
      <c r="E41" s="18">
        <v>0</v>
      </c>
      <c r="F41" s="18">
        <v>0</v>
      </c>
      <c r="G41" s="18">
        <v>0.56345639999999997</v>
      </c>
      <c r="H41" s="18">
        <v>0</v>
      </c>
      <c r="I41" s="18">
        <v>0</v>
      </c>
      <c r="J41" s="18">
        <v>0</v>
      </c>
      <c r="K41" s="18">
        <v>0</v>
      </c>
      <c r="L41" s="18">
        <v>0.47791713479999998</v>
      </c>
      <c r="M41" s="18">
        <v>0</v>
      </c>
      <c r="N41" s="18">
        <v>-8.5539265199999992E-2</v>
      </c>
      <c r="O41" s="18">
        <v>-15.18116844533135</v>
      </c>
      <c r="P41" s="18">
        <v>0</v>
      </c>
      <c r="Q41" s="18">
        <v>0</v>
      </c>
      <c r="R41" s="18">
        <v>0</v>
      </c>
      <c r="S41" s="18">
        <v>0</v>
      </c>
      <c r="T41" s="18">
        <v>-8.5539265199999992E-2</v>
      </c>
      <c r="U41" s="18">
        <v>-15.18116844533135</v>
      </c>
      <c r="V41" s="18">
        <v>0</v>
      </c>
      <c r="W41" s="18">
        <v>0</v>
      </c>
      <c r="X41" s="18" t="s">
        <v>76</v>
      </c>
    </row>
    <row r="42" spans="1:24" ht="15.75" customHeight="1" x14ac:dyDescent="0.25">
      <c r="A42" s="14" t="s">
        <v>60</v>
      </c>
      <c r="B42" s="15" t="s">
        <v>77</v>
      </c>
      <c r="C42" s="16" t="s">
        <v>78</v>
      </c>
      <c r="D42" s="17">
        <v>0.20401551600000001</v>
      </c>
      <c r="E42" s="18">
        <v>0</v>
      </c>
      <c r="F42" s="18">
        <v>0</v>
      </c>
      <c r="G42" s="18">
        <v>0.20401551600000001</v>
      </c>
      <c r="H42" s="18">
        <v>0</v>
      </c>
      <c r="I42" s="18">
        <v>0</v>
      </c>
      <c r="J42" s="18">
        <v>0</v>
      </c>
      <c r="K42" s="18">
        <v>0</v>
      </c>
      <c r="L42" s="18">
        <v>0.20408808000000001</v>
      </c>
      <c r="M42" s="18">
        <v>0</v>
      </c>
      <c r="N42" s="18">
        <v>7.2564000000008286E-5</v>
      </c>
      <c r="O42" s="18">
        <v>3.5567882983962983E-2</v>
      </c>
      <c r="P42" s="18">
        <v>0</v>
      </c>
      <c r="Q42" s="18">
        <v>0</v>
      </c>
      <c r="R42" s="18">
        <v>0</v>
      </c>
      <c r="S42" s="18">
        <v>0</v>
      </c>
      <c r="T42" s="18">
        <v>7.2564000000008286E-5</v>
      </c>
      <c r="U42" s="18">
        <v>3.5567882983962983E-2</v>
      </c>
      <c r="V42" s="18">
        <v>0</v>
      </c>
      <c r="W42" s="18">
        <v>0</v>
      </c>
      <c r="X42" s="18" t="s">
        <v>32</v>
      </c>
    </row>
    <row r="43" spans="1:24" ht="15.75" customHeight="1" x14ac:dyDescent="0.25">
      <c r="A43" s="14" t="s">
        <v>60</v>
      </c>
      <c r="B43" s="15" t="s">
        <v>79</v>
      </c>
      <c r="C43" s="16" t="s">
        <v>80</v>
      </c>
      <c r="D43" s="17">
        <v>5.1003828000000001E-2</v>
      </c>
      <c r="E43" s="18">
        <v>0</v>
      </c>
      <c r="F43" s="18">
        <v>0</v>
      </c>
      <c r="G43" s="18">
        <v>5.1003828000000001E-2</v>
      </c>
      <c r="H43" s="18">
        <v>0</v>
      </c>
      <c r="I43" s="18">
        <v>0</v>
      </c>
      <c r="J43" s="18">
        <v>0</v>
      </c>
      <c r="K43" s="18">
        <v>0</v>
      </c>
      <c r="L43" s="18">
        <v>5.0697012E-2</v>
      </c>
      <c r="M43" s="18">
        <v>0</v>
      </c>
      <c r="N43" s="18">
        <v>-3.0681600000000142E-4</v>
      </c>
      <c r="O43" s="18">
        <v>-0.60155484800082337</v>
      </c>
      <c r="P43" s="18">
        <v>0</v>
      </c>
      <c r="Q43" s="18">
        <v>0</v>
      </c>
      <c r="R43" s="18">
        <v>0</v>
      </c>
      <c r="S43" s="18">
        <v>0</v>
      </c>
      <c r="T43" s="18">
        <v>-3.0681600000000142E-4</v>
      </c>
      <c r="U43" s="18">
        <v>-0.60155484800082337</v>
      </c>
      <c r="V43" s="18">
        <v>0</v>
      </c>
      <c r="W43" s="18">
        <v>0</v>
      </c>
      <c r="X43" s="18" t="s">
        <v>32</v>
      </c>
    </row>
    <row r="44" spans="1:24" ht="15.75" customHeight="1" x14ac:dyDescent="0.25">
      <c r="A44" s="14" t="s">
        <v>60</v>
      </c>
      <c r="B44" s="15" t="s">
        <v>81</v>
      </c>
      <c r="C44" s="16" t="s">
        <v>82</v>
      </c>
      <c r="D44" s="17">
        <v>0.20401551600000001</v>
      </c>
      <c r="E44" s="18">
        <v>0</v>
      </c>
      <c r="F44" s="18">
        <v>0</v>
      </c>
      <c r="G44" s="18">
        <v>0.20401551600000001</v>
      </c>
      <c r="H44" s="18">
        <v>0</v>
      </c>
      <c r="I44" s="18">
        <v>0</v>
      </c>
      <c r="J44" s="18">
        <v>0</v>
      </c>
      <c r="K44" s="18">
        <v>0</v>
      </c>
      <c r="L44" s="18">
        <v>0.204019008</v>
      </c>
      <c r="M44" s="18">
        <v>0</v>
      </c>
      <c r="N44" s="18">
        <v>3.4919999999938334E-6</v>
      </c>
      <c r="O44" s="18">
        <v>1.7116345209713527E-3</v>
      </c>
      <c r="P44" s="18">
        <v>0</v>
      </c>
      <c r="Q44" s="18">
        <v>0</v>
      </c>
      <c r="R44" s="18">
        <v>0</v>
      </c>
      <c r="S44" s="18">
        <v>0</v>
      </c>
      <c r="T44" s="18">
        <v>3.4919999999938334E-6</v>
      </c>
      <c r="U44" s="18">
        <v>1.7116345209713527E-3</v>
      </c>
      <c r="V44" s="18">
        <v>0</v>
      </c>
      <c r="W44" s="18">
        <v>0</v>
      </c>
      <c r="X44" s="18" t="s">
        <v>32</v>
      </c>
    </row>
    <row r="45" spans="1:24" ht="31.5" customHeight="1" x14ac:dyDescent="0.25">
      <c r="A45" s="14" t="s">
        <v>83</v>
      </c>
      <c r="B45" s="15" t="s">
        <v>84</v>
      </c>
      <c r="C45" s="16" t="s">
        <v>31</v>
      </c>
      <c r="D45" s="17">
        <v>18.360749824799999</v>
      </c>
      <c r="E45" s="18">
        <v>0</v>
      </c>
      <c r="F45" s="18">
        <v>0</v>
      </c>
      <c r="G45" s="18">
        <v>18.360749824799999</v>
      </c>
      <c r="H45" s="18">
        <v>0</v>
      </c>
      <c r="I45" s="18">
        <v>0</v>
      </c>
      <c r="J45" s="18">
        <v>0</v>
      </c>
      <c r="K45" s="18">
        <v>0</v>
      </c>
      <c r="L45" s="18">
        <v>19.031355720000004</v>
      </c>
      <c r="M45" s="18">
        <v>0</v>
      </c>
      <c r="N45" s="18">
        <v>0.6706058952000028</v>
      </c>
      <c r="O45" s="18">
        <v>3.6523883915362236</v>
      </c>
      <c r="P45" s="18">
        <v>0</v>
      </c>
      <c r="Q45" s="18">
        <v>0</v>
      </c>
      <c r="R45" s="18">
        <v>0</v>
      </c>
      <c r="S45" s="18">
        <v>0</v>
      </c>
      <c r="T45" s="18">
        <v>0.6706058952000028</v>
      </c>
      <c r="U45" s="18">
        <v>3.6523883915362236</v>
      </c>
      <c r="V45" s="18">
        <v>0</v>
      </c>
      <c r="W45" s="18">
        <v>0</v>
      </c>
      <c r="X45" s="18" t="s">
        <v>32</v>
      </c>
    </row>
    <row r="46" spans="1:24" ht="15.75" customHeight="1" x14ac:dyDescent="0.25">
      <c r="A46" s="14" t="s">
        <v>85</v>
      </c>
      <c r="B46" s="15" t="s">
        <v>86</v>
      </c>
      <c r="C46" s="16" t="s">
        <v>31</v>
      </c>
      <c r="D46" s="17">
        <v>17.6211402048</v>
      </c>
      <c r="E46" s="18">
        <v>0</v>
      </c>
      <c r="F46" s="18">
        <v>0</v>
      </c>
      <c r="G46" s="18">
        <v>17.6211402048</v>
      </c>
      <c r="H46" s="18">
        <v>0</v>
      </c>
      <c r="I46" s="18">
        <v>0</v>
      </c>
      <c r="J46" s="18">
        <v>0</v>
      </c>
      <c r="K46" s="18">
        <v>0</v>
      </c>
      <c r="L46" s="18">
        <v>18.278709888000005</v>
      </c>
      <c r="M46" s="18">
        <v>0</v>
      </c>
      <c r="N46" s="18">
        <v>0.65756968320000475</v>
      </c>
      <c r="O46" s="18">
        <v>3.7317090469598719</v>
      </c>
      <c r="P46" s="18">
        <v>0</v>
      </c>
      <c r="Q46" s="18">
        <v>0</v>
      </c>
      <c r="R46" s="18">
        <v>0</v>
      </c>
      <c r="S46" s="18">
        <v>0</v>
      </c>
      <c r="T46" s="18">
        <v>0.65756968320000475</v>
      </c>
      <c r="U46" s="18">
        <v>3.7317090469598719</v>
      </c>
      <c r="V46" s="18">
        <v>0</v>
      </c>
      <c r="W46" s="18">
        <v>0</v>
      </c>
      <c r="X46" s="18" t="s">
        <v>32</v>
      </c>
    </row>
    <row r="47" spans="1:24" ht="31.5" customHeight="1" x14ac:dyDescent="0.25">
      <c r="A47" s="14" t="s">
        <v>85</v>
      </c>
      <c r="B47" s="15" t="s">
        <v>87</v>
      </c>
      <c r="C47" s="16" t="s">
        <v>88</v>
      </c>
      <c r="D47" s="17">
        <v>1.2412326</v>
      </c>
      <c r="E47" s="18">
        <v>0</v>
      </c>
      <c r="F47" s="18">
        <v>0</v>
      </c>
      <c r="G47" s="18">
        <v>1.2412326</v>
      </c>
      <c r="H47" s="18">
        <v>0</v>
      </c>
      <c r="I47" s="18">
        <v>0</v>
      </c>
      <c r="J47" s="18">
        <v>0</v>
      </c>
      <c r="K47" s="18">
        <v>0</v>
      </c>
      <c r="L47" s="18">
        <v>1.360005264</v>
      </c>
      <c r="M47" s="18">
        <v>0</v>
      </c>
      <c r="N47" s="18">
        <v>0.1187726640000001</v>
      </c>
      <c r="O47" s="18">
        <v>9.5689288212378649</v>
      </c>
      <c r="P47" s="18">
        <v>0</v>
      </c>
      <c r="Q47" s="18">
        <v>0</v>
      </c>
      <c r="R47" s="18">
        <v>0</v>
      </c>
      <c r="S47" s="18">
        <v>0</v>
      </c>
      <c r="T47" s="18">
        <v>0.1187726640000001</v>
      </c>
      <c r="U47" s="18">
        <v>9.5689288212378649</v>
      </c>
      <c r="V47" s="18">
        <v>0</v>
      </c>
      <c r="W47" s="18">
        <v>0</v>
      </c>
      <c r="X47" s="18" t="s">
        <v>32</v>
      </c>
    </row>
    <row r="48" spans="1:24" ht="31.5" customHeight="1" x14ac:dyDescent="0.25">
      <c r="A48" s="14" t="s">
        <v>85</v>
      </c>
      <c r="B48" s="15" t="s">
        <v>89</v>
      </c>
      <c r="C48" s="16" t="s">
        <v>90</v>
      </c>
      <c r="D48" s="17">
        <v>0.90083791199999985</v>
      </c>
      <c r="E48" s="18">
        <v>0</v>
      </c>
      <c r="F48" s="18">
        <v>0</v>
      </c>
      <c r="G48" s="18">
        <v>0.90083791199999985</v>
      </c>
      <c r="H48" s="18">
        <v>0</v>
      </c>
      <c r="I48" s="18">
        <v>0</v>
      </c>
      <c r="J48" s="18">
        <v>0</v>
      </c>
      <c r="K48" s="18">
        <v>0</v>
      </c>
      <c r="L48" s="18">
        <v>0.97679453999999988</v>
      </c>
      <c r="M48" s="18">
        <v>0</v>
      </c>
      <c r="N48" s="18">
        <v>7.5956627999999998E-2</v>
      </c>
      <c r="O48" s="18">
        <v>8.4317752381629347</v>
      </c>
      <c r="P48" s="18">
        <v>0</v>
      </c>
      <c r="Q48" s="18">
        <v>0</v>
      </c>
      <c r="R48" s="18">
        <v>0</v>
      </c>
      <c r="S48" s="18">
        <v>0</v>
      </c>
      <c r="T48" s="18">
        <v>7.5956627999999998E-2</v>
      </c>
      <c r="U48" s="18">
        <v>8.4317752381629347</v>
      </c>
      <c r="V48" s="18">
        <v>0</v>
      </c>
      <c r="W48" s="18">
        <v>0</v>
      </c>
      <c r="X48" s="18" t="s">
        <v>32</v>
      </c>
    </row>
    <row r="49" spans="1:24" ht="31.5" customHeight="1" x14ac:dyDescent="0.25">
      <c r="A49" s="14" t="s">
        <v>85</v>
      </c>
      <c r="B49" s="15" t="s">
        <v>91</v>
      </c>
      <c r="C49" s="16" t="s">
        <v>92</v>
      </c>
      <c r="D49" s="17">
        <v>0.36686491199999999</v>
      </c>
      <c r="E49" s="18">
        <v>0</v>
      </c>
      <c r="F49" s="18">
        <v>0</v>
      </c>
      <c r="G49" s="18">
        <v>0.36686491199999999</v>
      </c>
      <c r="H49" s="18">
        <v>0</v>
      </c>
      <c r="I49" s="18">
        <v>0</v>
      </c>
      <c r="J49" s="18">
        <v>0</v>
      </c>
      <c r="K49" s="18">
        <v>0</v>
      </c>
      <c r="L49" s="18">
        <v>0.36569684400000002</v>
      </c>
      <c r="M49" s="18">
        <v>0</v>
      </c>
      <c r="N49" s="18">
        <v>-1.1680679999999555E-3</v>
      </c>
      <c r="O49" s="18">
        <v>-0.31839185536499481</v>
      </c>
      <c r="P49" s="18">
        <v>0</v>
      </c>
      <c r="Q49" s="18">
        <v>0</v>
      </c>
      <c r="R49" s="18">
        <v>0</v>
      </c>
      <c r="S49" s="18">
        <v>0</v>
      </c>
      <c r="T49" s="18">
        <v>-1.1680679999999555E-3</v>
      </c>
      <c r="U49" s="18">
        <v>-0.31839185536499481</v>
      </c>
      <c r="V49" s="18">
        <v>0</v>
      </c>
      <c r="W49" s="18">
        <v>0</v>
      </c>
      <c r="X49" s="18" t="s">
        <v>32</v>
      </c>
    </row>
    <row r="50" spans="1:24" ht="47.25" customHeight="1" x14ac:dyDescent="0.25">
      <c r="A50" s="14" t="s">
        <v>85</v>
      </c>
      <c r="B50" s="15" t="s">
        <v>93</v>
      </c>
      <c r="C50" s="16" t="s">
        <v>94</v>
      </c>
      <c r="D50" s="17">
        <v>0.16629504000000001</v>
      </c>
      <c r="E50" s="18">
        <v>0</v>
      </c>
      <c r="F50" s="18">
        <v>0</v>
      </c>
      <c r="G50" s="18">
        <v>0.16629504000000001</v>
      </c>
      <c r="H50" s="18">
        <v>0</v>
      </c>
      <c r="I50" s="18">
        <v>0</v>
      </c>
      <c r="J50" s="18">
        <v>0</v>
      </c>
      <c r="K50" s="18">
        <v>0</v>
      </c>
      <c r="L50" s="18">
        <v>0.18802006800000001</v>
      </c>
      <c r="M50" s="18">
        <v>0</v>
      </c>
      <c r="N50" s="18">
        <v>2.172502799999999E-2</v>
      </c>
      <c r="O50" s="18">
        <v>13.064146711772034</v>
      </c>
      <c r="P50" s="18">
        <v>0</v>
      </c>
      <c r="Q50" s="18">
        <v>0</v>
      </c>
      <c r="R50" s="18">
        <v>0</v>
      </c>
      <c r="S50" s="18">
        <v>0</v>
      </c>
      <c r="T50" s="18">
        <v>2.172502799999999E-2</v>
      </c>
      <c r="U50" s="18">
        <v>13.064146711772034</v>
      </c>
      <c r="V50" s="18">
        <v>0</v>
      </c>
      <c r="W50" s="18">
        <v>0</v>
      </c>
      <c r="X50" s="18" t="s">
        <v>95</v>
      </c>
    </row>
    <row r="51" spans="1:24" ht="31.5" customHeight="1" x14ac:dyDescent="0.25">
      <c r="A51" s="14" t="s">
        <v>85</v>
      </c>
      <c r="B51" s="15" t="s">
        <v>96</v>
      </c>
      <c r="C51" s="16" t="s">
        <v>97</v>
      </c>
      <c r="D51" s="17">
        <v>0.93317981999999988</v>
      </c>
      <c r="E51" s="18">
        <v>0</v>
      </c>
      <c r="F51" s="18">
        <v>0</v>
      </c>
      <c r="G51" s="18">
        <v>0.93317981999999988</v>
      </c>
      <c r="H51" s="18">
        <v>0</v>
      </c>
      <c r="I51" s="18">
        <v>0</v>
      </c>
      <c r="J51" s="18">
        <v>0</v>
      </c>
      <c r="K51" s="18">
        <v>0</v>
      </c>
      <c r="L51" s="18">
        <v>0.9302114159999999</v>
      </c>
      <c r="M51" s="18">
        <v>0</v>
      </c>
      <c r="N51" s="18">
        <v>-2.9684039999999801E-3</v>
      </c>
      <c r="O51" s="18">
        <v>-0.3180956056250745</v>
      </c>
      <c r="P51" s="18">
        <v>0</v>
      </c>
      <c r="Q51" s="18">
        <v>0</v>
      </c>
      <c r="R51" s="18">
        <v>0</v>
      </c>
      <c r="S51" s="18">
        <v>0</v>
      </c>
      <c r="T51" s="18">
        <v>-2.9684039999999801E-3</v>
      </c>
      <c r="U51" s="18">
        <v>-0.3180956056250745</v>
      </c>
      <c r="V51" s="18">
        <v>0</v>
      </c>
      <c r="W51" s="18">
        <v>0</v>
      </c>
      <c r="X51" s="18" t="s">
        <v>32</v>
      </c>
    </row>
    <row r="52" spans="1:24" ht="31.5" customHeight="1" x14ac:dyDescent="0.25">
      <c r="A52" s="14" t="s">
        <v>85</v>
      </c>
      <c r="B52" s="15" t="s">
        <v>98</v>
      </c>
      <c r="C52" s="16" t="s">
        <v>99</v>
      </c>
      <c r="D52" s="17">
        <v>2.1402389519999998</v>
      </c>
      <c r="E52" s="18">
        <v>0</v>
      </c>
      <c r="F52" s="18">
        <v>0</v>
      </c>
      <c r="G52" s="18">
        <v>2.1402389519999998</v>
      </c>
      <c r="H52" s="18">
        <v>0</v>
      </c>
      <c r="I52" s="18">
        <v>0</v>
      </c>
      <c r="J52" s="18">
        <v>0</v>
      </c>
      <c r="K52" s="18">
        <v>0</v>
      </c>
      <c r="L52" s="18">
        <v>2.1416902799999997</v>
      </c>
      <c r="M52" s="18">
        <v>0</v>
      </c>
      <c r="N52" s="18">
        <v>1.4513280000000071E-3</v>
      </c>
      <c r="O52" s="18">
        <v>6.7811493601860548E-2</v>
      </c>
      <c r="P52" s="18">
        <v>0</v>
      </c>
      <c r="Q52" s="18">
        <v>0</v>
      </c>
      <c r="R52" s="18">
        <v>0</v>
      </c>
      <c r="S52" s="18">
        <v>0</v>
      </c>
      <c r="T52" s="18">
        <v>1.4513280000000071E-3</v>
      </c>
      <c r="U52" s="18">
        <v>6.7811493601860548E-2</v>
      </c>
      <c r="V52" s="18">
        <v>0</v>
      </c>
      <c r="W52" s="18">
        <v>0</v>
      </c>
      <c r="X52" s="18" t="s">
        <v>32</v>
      </c>
    </row>
    <row r="53" spans="1:24" ht="31.5" customHeight="1" x14ac:dyDescent="0.25">
      <c r="A53" s="14" t="s">
        <v>85</v>
      </c>
      <c r="B53" s="15" t="s">
        <v>100</v>
      </c>
      <c r="C53" s="16" t="s">
        <v>101</v>
      </c>
      <c r="D53" s="17">
        <v>1.9484876999999998</v>
      </c>
      <c r="E53" s="18">
        <v>0</v>
      </c>
      <c r="F53" s="18">
        <v>0</v>
      </c>
      <c r="G53" s="18">
        <v>1.9484876999999998</v>
      </c>
      <c r="H53" s="18">
        <v>0</v>
      </c>
      <c r="I53" s="18">
        <v>0</v>
      </c>
      <c r="J53" s="18">
        <v>0</v>
      </c>
      <c r="K53" s="18">
        <v>0</v>
      </c>
      <c r="L53" s="18">
        <v>2.2291134359999996</v>
      </c>
      <c r="M53" s="18">
        <v>0</v>
      </c>
      <c r="N53" s="18">
        <v>0.2806257359999999</v>
      </c>
      <c r="O53" s="18">
        <v>14.402232870138207</v>
      </c>
      <c r="P53" s="18">
        <v>0</v>
      </c>
      <c r="Q53" s="18">
        <v>0</v>
      </c>
      <c r="R53" s="18">
        <v>0</v>
      </c>
      <c r="S53" s="18">
        <v>0</v>
      </c>
      <c r="T53" s="18">
        <v>0.2806257359999999</v>
      </c>
      <c r="U53" s="18">
        <v>14.402232870138207</v>
      </c>
      <c r="V53" s="18">
        <v>0</v>
      </c>
      <c r="W53" s="18">
        <v>0</v>
      </c>
      <c r="X53" s="18" t="s">
        <v>102</v>
      </c>
    </row>
    <row r="54" spans="1:24" ht="15.75" customHeight="1" x14ac:dyDescent="0.25">
      <c r="A54" s="14" t="s">
        <v>85</v>
      </c>
      <c r="B54" s="15" t="s">
        <v>103</v>
      </c>
      <c r="C54" s="16" t="s">
        <v>104</v>
      </c>
      <c r="D54" s="17">
        <v>2.1700629239999998</v>
      </c>
      <c r="E54" s="18">
        <v>0</v>
      </c>
      <c r="F54" s="18">
        <v>0</v>
      </c>
      <c r="G54" s="18">
        <v>2.1700629239999998</v>
      </c>
      <c r="H54" s="18">
        <v>0</v>
      </c>
      <c r="I54" s="18">
        <v>0</v>
      </c>
      <c r="J54" s="18">
        <v>0</v>
      </c>
      <c r="K54" s="18">
        <v>0</v>
      </c>
      <c r="L54" s="18">
        <v>2.173510104</v>
      </c>
      <c r="M54" s="18">
        <v>0</v>
      </c>
      <c r="N54" s="18">
        <v>3.4471800000000384E-3</v>
      </c>
      <c r="O54" s="18">
        <v>0.15885161494054625</v>
      </c>
      <c r="P54" s="18">
        <v>0</v>
      </c>
      <c r="Q54" s="18">
        <v>0</v>
      </c>
      <c r="R54" s="18">
        <v>0</v>
      </c>
      <c r="S54" s="18">
        <v>0</v>
      </c>
      <c r="T54" s="18">
        <v>3.4471800000000384E-3</v>
      </c>
      <c r="U54" s="18">
        <v>0.15885161494054625</v>
      </c>
      <c r="V54" s="18">
        <v>0</v>
      </c>
      <c r="W54" s="18">
        <v>0</v>
      </c>
      <c r="X54" s="18" t="s">
        <v>32</v>
      </c>
    </row>
    <row r="55" spans="1:24" ht="15.75" customHeight="1" x14ac:dyDescent="0.25">
      <c r="A55" s="14" t="s">
        <v>85</v>
      </c>
      <c r="B55" s="15" t="s">
        <v>105</v>
      </c>
      <c r="C55" s="16" t="s">
        <v>106</v>
      </c>
      <c r="D55" s="17">
        <v>5.8666639919999994</v>
      </c>
      <c r="E55" s="18">
        <v>0</v>
      </c>
      <c r="F55" s="18">
        <v>0</v>
      </c>
      <c r="G55" s="18">
        <v>5.8666639919999994</v>
      </c>
      <c r="H55" s="18">
        <v>0</v>
      </c>
      <c r="I55" s="18">
        <v>0</v>
      </c>
      <c r="J55" s="18">
        <v>0</v>
      </c>
      <c r="K55" s="18">
        <v>0</v>
      </c>
      <c r="L55" s="18">
        <v>5.9927599320000002</v>
      </c>
      <c r="M55" s="18">
        <v>0</v>
      </c>
      <c r="N55" s="18">
        <v>0.12609594000000043</v>
      </c>
      <c r="O55" s="18">
        <v>2.1493635935507731</v>
      </c>
      <c r="P55" s="18">
        <v>0</v>
      </c>
      <c r="Q55" s="18">
        <v>0</v>
      </c>
      <c r="R55" s="18">
        <v>0</v>
      </c>
      <c r="S55" s="18">
        <v>0</v>
      </c>
      <c r="T55" s="18">
        <v>0.12609594000000043</v>
      </c>
      <c r="U55" s="18">
        <v>2.1493635935507731</v>
      </c>
      <c r="V55" s="18">
        <v>0</v>
      </c>
      <c r="W55" s="18">
        <v>0</v>
      </c>
      <c r="X55" s="18" t="s">
        <v>32</v>
      </c>
    </row>
    <row r="56" spans="1:24" ht="31.5" customHeight="1" x14ac:dyDescent="0.25">
      <c r="A56" s="14" t="s">
        <v>85</v>
      </c>
      <c r="B56" s="15" t="s">
        <v>107</v>
      </c>
      <c r="C56" s="16" t="s">
        <v>108</v>
      </c>
      <c r="D56" s="17">
        <v>0.323732772</v>
      </c>
      <c r="E56" s="18">
        <v>0</v>
      </c>
      <c r="F56" s="18">
        <v>0</v>
      </c>
      <c r="G56" s="18">
        <v>0.323732772</v>
      </c>
      <c r="H56" s="18">
        <v>0</v>
      </c>
      <c r="I56" s="18">
        <v>0</v>
      </c>
      <c r="J56" s="18">
        <v>0</v>
      </c>
      <c r="K56" s="18">
        <v>0</v>
      </c>
      <c r="L56" s="18">
        <v>0.32676598800000001</v>
      </c>
      <c r="M56" s="18">
        <v>0</v>
      </c>
      <c r="N56" s="18">
        <v>3.0332160000000386E-3</v>
      </c>
      <c r="O56" s="18">
        <v>0.93695055377341852</v>
      </c>
      <c r="P56" s="18">
        <v>0</v>
      </c>
      <c r="Q56" s="18">
        <v>0</v>
      </c>
      <c r="R56" s="18">
        <v>0</v>
      </c>
      <c r="S56" s="18">
        <v>0</v>
      </c>
      <c r="T56" s="18">
        <v>3.0332160000000386E-3</v>
      </c>
      <c r="U56" s="18">
        <v>0.93695055377341852</v>
      </c>
      <c r="V56" s="18">
        <v>0</v>
      </c>
      <c r="W56" s="18">
        <v>0</v>
      </c>
      <c r="X56" s="18" t="s">
        <v>32</v>
      </c>
    </row>
    <row r="57" spans="1:24" ht="15.75" customHeight="1" x14ac:dyDescent="0.25">
      <c r="A57" s="14" t="s">
        <v>85</v>
      </c>
      <c r="B57" s="15" t="s">
        <v>109</v>
      </c>
      <c r="C57" s="16" t="s">
        <v>110</v>
      </c>
      <c r="D57" s="17">
        <v>0.27746590799999998</v>
      </c>
      <c r="E57" s="18">
        <v>0</v>
      </c>
      <c r="F57" s="18">
        <v>0</v>
      </c>
      <c r="G57" s="18">
        <v>0.27746590799999998</v>
      </c>
      <c r="H57" s="18">
        <v>0</v>
      </c>
      <c r="I57" s="18">
        <v>0</v>
      </c>
      <c r="J57" s="18">
        <v>0</v>
      </c>
      <c r="K57" s="18">
        <v>0</v>
      </c>
      <c r="L57" s="18">
        <v>0.291390708</v>
      </c>
      <c r="M57" s="18">
        <v>0</v>
      </c>
      <c r="N57" s="18">
        <v>1.3924800000000003E-2</v>
      </c>
      <c r="O57" s="18">
        <v>5.01856249669419</v>
      </c>
      <c r="P57" s="18">
        <v>0</v>
      </c>
      <c r="Q57" s="18">
        <v>0</v>
      </c>
      <c r="R57" s="18">
        <v>0</v>
      </c>
      <c r="S57" s="18">
        <v>0</v>
      </c>
      <c r="T57" s="18">
        <v>1.3924800000000003E-2</v>
      </c>
      <c r="U57" s="18">
        <v>5.01856249669419</v>
      </c>
      <c r="V57" s="18">
        <v>0</v>
      </c>
      <c r="W57" s="18">
        <v>0</v>
      </c>
      <c r="X57" s="18" t="s">
        <v>32</v>
      </c>
    </row>
    <row r="58" spans="1:24" ht="15.75" customHeight="1" x14ac:dyDescent="0.25">
      <c r="A58" s="14" t="s">
        <v>85</v>
      </c>
      <c r="B58" s="15" t="s">
        <v>111</v>
      </c>
      <c r="C58" s="16" t="s">
        <v>112</v>
      </c>
      <c r="D58" s="17">
        <v>0.29156986800000001</v>
      </c>
      <c r="E58" s="18">
        <v>0</v>
      </c>
      <c r="F58" s="18">
        <v>0</v>
      </c>
      <c r="G58" s="18">
        <v>0.29156986800000001</v>
      </c>
      <c r="H58" s="18">
        <v>0</v>
      </c>
      <c r="I58" s="18">
        <v>0</v>
      </c>
      <c r="J58" s="18">
        <v>0</v>
      </c>
      <c r="K58" s="18">
        <v>0</v>
      </c>
      <c r="L58" s="18">
        <v>0.306390204</v>
      </c>
      <c r="M58" s="18">
        <v>0</v>
      </c>
      <c r="N58" s="18">
        <v>1.482033599999999E-2</v>
      </c>
      <c r="O58" s="18">
        <v>5.0829449907354585</v>
      </c>
      <c r="P58" s="18">
        <v>0</v>
      </c>
      <c r="Q58" s="18">
        <v>0</v>
      </c>
      <c r="R58" s="18">
        <v>0</v>
      </c>
      <c r="S58" s="18">
        <v>0</v>
      </c>
      <c r="T58" s="18">
        <v>1.482033599999999E-2</v>
      </c>
      <c r="U58" s="18">
        <v>5.0829449907354585</v>
      </c>
      <c r="V58" s="18">
        <v>0</v>
      </c>
      <c r="W58" s="18">
        <v>0</v>
      </c>
      <c r="X58" s="18" t="s">
        <v>32</v>
      </c>
    </row>
    <row r="59" spans="1:24" ht="15.75" customHeight="1" x14ac:dyDescent="0.25">
      <c r="A59" s="14" t="s">
        <v>85</v>
      </c>
      <c r="B59" s="15" t="s">
        <v>113</v>
      </c>
      <c r="C59" s="16" t="s">
        <v>114</v>
      </c>
      <c r="D59" s="17">
        <v>0.23095539599999998</v>
      </c>
      <c r="E59" s="18">
        <v>0</v>
      </c>
      <c r="F59" s="18">
        <v>0</v>
      </c>
      <c r="G59" s="18">
        <v>0.23095539599999998</v>
      </c>
      <c r="H59" s="18">
        <v>0</v>
      </c>
      <c r="I59" s="18">
        <v>0</v>
      </c>
      <c r="J59" s="18">
        <v>0</v>
      </c>
      <c r="K59" s="18">
        <v>0</v>
      </c>
      <c r="L59" s="18">
        <v>0.23096085599999999</v>
      </c>
      <c r="M59" s="18">
        <v>0</v>
      </c>
      <c r="N59" s="18">
        <v>5.459999999990472E-6</v>
      </c>
      <c r="O59" s="18">
        <v>2.3640928484695255E-3</v>
      </c>
      <c r="P59" s="18">
        <v>0</v>
      </c>
      <c r="Q59" s="18">
        <v>0</v>
      </c>
      <c r="R59" s="18">
        <v>0</v>
      </c>
      <c r="S59" s="18">
        <v>0</v>
      </c>
      <c r="T59" s="18">
        <v>5.459999999990472E-6</v>
      </c>
      <c r="U59" s="18">
        <v>2.3640928484695255E-3</v>
      </c>
      <c r="V59" s="18">
        <v>0</v>
      </c>
      <c r="W59" s="18">
        <v>0</v>
      </c>
      <c r="X59" s="18" t="s">
        <v>32</v>
      </c>
    </row>
    <row r="60" spans="1:24" ht="15.75" customHeight="1" x14ac:dyDescent="0.25">
      <c r="A60" s="14" t="s">
        <v>85</v>
      </c>
      <c r="B60" s="15" t="s">
        <v>115</v>
      </c>
      <c r="C60" s="16" t="s">
        <v>116</v>
      </c>
      <c r="D60" s="17">
        <v>0.17973247199999998</v>
      </c>
      <c r="E60" s="18">
        <v>0</v>
      </c>
      <c r="F60" s="18">
        <v>0</v>
      </c>
      <c r="G60" s="18">
        <v>0.17973247199999998</v>
      </c>
      <c r="H60" s="18">
        <v>0</v>
      </c>
      <c r="I60" s="18">
        <v>0</v>
      </c>
      <c r="J60" s="18">
        <v>0</v>
      </c>
      <c r="K60" s="18">
        <v>0</v>
      </c>
      <c r="L60" s="18">
        <v>0.17978284799999997</v>
      </c>
      <c r="M60" s="18">
        <v>0</v>
      </c>
      <c r="N60" s="18">
        <v>5.0375999999996422E-5</v>
      </c>
      <c r="O60" s="18">
        <v>2.8028324230691286E-2</v>
      </c>
      <c r="P60" s="18">
        <v>0</v>
      </c>
      <c r="Q60" s="18">
        <v>0</v>
      </c>
      <c r="R60" s="18">
        <v>0</v>
      </c>
      <c r="S60" s="18">
        <v>0</v>
      </c>
      <c r="T60" s="18">
        <v>5.0375999999996422E-5</v>
      </c>
      <c r="U60" s="18">
        <v>2.8028324230691286E-2</v>
      </c>
      <c r="V60" s="18">
        <v>0</v>
      </c>
      <c r="W60" s="18">
        <v>0</v>
      </c>
      <c r="X60" s="18" t="s">
        <v>32</v>
      </c>
    </row>
    <row r="61" spans="1:24" ht="15.75" customHeight="1" x14ac:dyDescent="0.25">
      <c r="A61" s="14" t="s">
        <v>85</v>
      </c>
      <c r="B61" s="15" t="s">
        <v>117</v>
      </c>
      <c r="C61" s="16" t="s">
        <v>118</v>
      </c>
      <c r="D61" s="17">
        <v>0.182384724</v>
      </c>
      <c r="E61" s="18">
        <v>0</v>
      </c>
      <c r="F61" s="18">
        <v>0</v>
      </c>
      <c r="G61" s="18">
        <v>0.182384724</v>
      </c>
      <c r="H61" s="18">
        <v>0</v>
      </c>
      <c r="I61" s="18">
        <v>0</v>
      </c>
      <c r="J61" s="18">
        <v>0</v>
      </c>
      <c r="K61" s="18">
        <v>0</v>
      </c>
      <c r="L61" s="18">
        <v>0.182435232</v>
      </c>
      <c r="M61" s="18">
        <v>0</v>
      </c>
      <c r="N61" s="18">
        <v>5.0507999999993554E-5</v>
      </c>
      <c r="O61" s="18">
        <v>2.7693108771540294E-2</v>
      </c>
      <c r="P61" s="18">
        <v>0</v>
      </c>
      <c r="Q61" s="18">
        <v>0</v>
      </c>
      <c r="R61" s="18">
        <v>0</v>
      </c>
      <c r="S61" s="18">
        <v>0</v>
      </c>
      <c r="T61" s="18">
        <v>5.0507999999993554E-5</v>
      </c>
      <c r="U61" s="18">
        <v>2.7693108771540294E-2</v>
      </c>
      <c r="V61" s="18">
        <v>0</v>
      </c>
      <c r="W61" s="18">
        <v>0</v>
      </c>
      <c r="X61" s="18" t="s">
        <v>32</v>
      </c>
    </row>
    <row r="62" spans="1:24" ht="15.75" customHeight="1" x14ac:dyDescent="0.25">
      <c r="A62" s="14" t="s">
        <v>85</v>
      </c>
      <c r="B62" s="15" t="s">
        <v>119</v>
      </c>
      <c r="C62" s="16" t="s">
        <v>120</v>
      </c>
      <c r="D62" s="17">
        <v>0.1721093688</v>
      </c>
      <c r="E62" s="18">
        <v>0</v>
      </c>
      <c r="F62" s="18">
        <v>0</v>
      </c>
      <c r="G62" s="18">
        <v>0.1721093688</v>
      </c>
      <c r="H62" s="18">
        <v>0</v>
      </c>
      <c r="I62" s="18">
        <v>0</v>
      </c>
      <c r="J62" s="18">
        <v>0</v>
      </c>
      <c r="K62" s="18">
        <v>0</v>
      </c>
      <c r="L62" s="18">
        <v>0.172245756</v>
      </c>
      <c r="M62" s="18">
        <v>0</v>
      </c>
      <c r="N62" s="18">
        <v>1.3638720000002101E-4</v>
      </c>
      <c r="O62" s="18">
        <v>7.9244494910971422E-2</v>
      </c>
      <c r="P62" s="18">
        <v>0</v>
      </c>
      <c r="Q62" s="18">
        <v>0</v>
      </c>
      <c r="R62" s="18">
        <v>0</v>
      </c>
      <c r="S62" s="18">
        <v>0</v>
      </c>
      <c r="T62" s="18">
        <v>1.3638720000002101E-4</v>
      </c>
      <c r="U62" s="18">
        <v>7.9244494910971422E-2</v>
      </c>
      <c r="V62" s="18">
        <v>0</v>
      </c>
      <c r="W62" s="18">
        <v>0</v>
      </c>
      <c r="X62" s="18" t="s">
        <v>32</v>
      </c>
    </row>
    <row r="63" spans="1:24" ht="15.75" customHeight="1" x14ac:dyDescent="0.25">
      <c r="A63" s="14" t="s">
        <v>85</v>
      </c>
      <c r="B63" s="15" t="s">
        <v>121</v>
      </c>
      <c r="C63" s="16" t="s">
        <v>122</v>
      </c>
      <c r="D63" s="17">
        <v>0.229325844</v>
      </c>
      <c r="E63" s="18">
        <v>0</v>
      </c>
      <c r="F63" s="18">
        <v>0</v>
      </c>
      <c r="G63" s="18">
        <v>0.229325844</v>
      </c>
      <c r="H63" s="18">
        <v>0</v>
      </c>
      <c r="I63" s="18">
        <v>0</v>
      </c>
      <c r="J63" s="18">
        <v>0</v>
      </c>
      <c r="K63" s="18">
        <v>0</v>
      </c>
      <c r="L63" s="18">
        <v>0.23093641199999998</v>
      </c>
      <c r="M63" s="18">
        <v>0</v>
      </c>
      <c r="N63" s="18">
        <v>1.61056799999999E-3</v>
      </c>
      <c r="O63" s="18">
        <v>0.70230549331369296</v>
      </c>
      <c r="P63" s="18">
        <v>0</v>
      </c>
      <c r="Q63" s="18">
        <v>0</v>
      </c>
      <c r="R63" s="18">
        <v>0</v>
      </c>
      <c r="S63" s="18">
        <v>0</v>
      </c>
      <c r="T63" s="18">
        <v>1.61056799999999E-3</v>
      </c>
      <c r="U63" s="18">
        <v>0.70230549331369296</v>
      </c>
      <c r="V63" s="18">
        <v>0</v>
      </c>
      <c r="W63" s="18">
        <v>0</v>
      </c>
      <c r="X63" s="18" t="s">
        <v>32</v>
      </c>
    </row>
    <row r="64" spans="1:24" ht="15.75" customHeight="1" x14ac:dyDescent="0.25">
      <c r="A64" s="14" t="s">
        <v>123</v>
      </c>
      <c r="B64" s="15" t="s">
        <v>124</v>
      </c>
      <c r="C64" s="16" t="s">
        <v>31</v>
      </c>
      <c r="D64" s="17">
        <v>0.73960961999999997</v>
      </c>
      <c r="E64" s="18">
        <v>0</v>
      </c>
      <c r="F64" s="18">
        <v>0</v>
      </c>
      <c r="G64" s="18">
        <v>0.73960961999999997</v>
      </c>
      <c r="H64" s="18">
        <v>0</v>
      </c>
      <c r="I64" s="18">
        <v>0</v>
      </c>
      <c r="J64" s="18">
        <v>0</v>
      </c>
      <c r="K64" s="18">
        <v>0</v>
      </c>
      <c r="L64" s="18">
        <v>0.7526458319999999</v>
      </c>
      <c r="M64" s="18">
        <v>0</v>
      </c>
      <c r="N64" s="18">
        <v>1.3036211999999959E-2</v>
      </c>
      <c r="O64" s="18">
        <v>1.7625801027304051</v>
      </c>
      <c r="P64" s="18">
        <v>0</v>
      </c>
      <c r="Q64" s="18">
        <v>0</v>
      </c>
      <c r="R64" s="18">
        <v>0</v>
      </c>
      <c r="S64" s="18">
        <v>0</v>
      </c>
      <c r="T64" s="18">
        <v>1.3036211999999959E-2</v>
      </c>
      <c r="U64" s="18">
        <v>1.7625801027304051</v>
      </c>
      <c r="V64" s="18">
        <v>0</v>
      </c>
      <c r="W64" s="18">
        <v>0</v>
      </c>
      <c r="X64" s="18" t="s">
        <v>32</v>
      </c>
    </row>
    <row r="65" spans="1:24" ht="31.5" customHeight="1" x14ac:dyDescent="0.25">
      <c r="A65" s="14" t="s">
        <v>123</v>
      </c>
      <c r="B65" s="15" t="s">
        <v>125</v>
      </c>
      <c r="C65" s="16" t="s">
        <v>126</v>
      </c>
      <c r="D65" s="17">
        <v>0.29101882800000001</v>
      </c>
      <c r="E65" s="18">
        <v>0</v>
      </c>
      <c r="F65" s="18">
        <v>0</v>
      </c>
      <c r="G65" s="18">
        <v>0.29101882800000001</v>
      </c>
      <c r="H65" s="18">
        <v>0</v>
      </c>
      <c r="I65" s="18">
        <v>0</v>
      </c>
      <c r="J65" s="18">
        <v>0</v>
      </c>
      <c r="K65" s="18">
        <v>0</v>
      </c>
      <c r="L65" s="18">
        <v>0.29155444799999997</v>
      </c>
      <c r="M65" s="18">
        <v>0</v>
      </c>
      <c r="N65" s="18">
        <v>5.3561999999998113E-4</v>
      </c>
      <c r="O65" s="18">
        <v>0.18404994744875444</v>
      </c>
      <c r="P65" s="18">
        <v>0</v>
      </c>
      <c r="Q65" s="18">
        <v>0</v>
      </c>
      <c r="R65" s="18">
        <v>0</v>
      </c>
      <c r="S65" s="18">
        <v>0</v>
      </c>
      <c r="T65" s="18">
        <v>5.3561999999998113E-4</v>
      </c>
      <c r="U65" s="18">
        <v>0.18404994744875444</v>
      </c>
      <c r="V65" s="18">
        <v>0</v>
      </c>
      <c r="W65" s="18">
        <v>0</v>
      </c>
      <c r="X65" s="18" t="s">
        <v>32</v>
      </c>
    </row>
    <row r="66" spans="1:24" ht="15.75" customHeight="1" x14ac:dyDescent="0.25">
      <c r="A66" s="14" t="s">
        <v>123</v>
      </c>
      <c r="B66" s="15" t="s">
        <v>127</v>
      </c>
      <c r="C66" s="16" t="s">
        <v>128</v>
      </c>
      <c r="D66" s="17">
        <v>0.23990964000000001</v>
      </c>
      <c r="E66" s="18">
        <v>0</v>
      </c>
      <c r="F66" s="18">
        <v>0</v>
      </c>
      <c r="G66" s="18">
        <v>0.23990964000000001</v>
      </c>
      <c r="H66" s="18">
        <v>0</v>
      </c>
      <c r="I66" s="18">
        <v>0</v>
      </c>
      <c r="J66" s="18">
        <v>0</v>
      </c>
      <c r="K66" s="18">
        <v>0</v>
      </c>
      <c r="L66" s="18">
        <v>0.25234013999999999</v>
      </c>
      <c r="M66" s="18">
        <v>0</v>
      </c>
      <c r="N66" s="18">
        <v>1.2430499999999999E-2</v>
      </c>
      <c r="O66" s="18">
        <v>5.1813257691520853</v>
      </c>
      <c r="P66" s="18">
        <v>0</v>
      </c>
      <c r="Q66" s="18">
        <v>0</v>
      </c>
      <c r="R66" s="18">
        <v>0</v>
      </c>
      <c r="S66" s="18">
        <v>0</v>
      </c>
      <c r="T66" s="18">
        <v>1.2430499999999999E-2</v>
      </c>
      <c r="U66" s="18">
        <v>5.1813257691520853</v>
      </c>
      <c r="V66" s="18">
        <v>0</v>
      </c>
      <c r="W66" s="18">
        <v>0</v>
      </c>
      <c r="X66" s="18" t="s">
        <v>32</v>
      </c>
    </row>
    <row r="67" spans="1:24" ht="15.75" customHeight="1" x14ac:dyDescent="0.25">
      <c r="A67" s="14" t="s">
        <v>123</v>
      </c>
      <c r="B67" s="15" t="s">
        <v>129</v>
      </c>
      <c r="C67" s="16" t="s">
        <v>130</v>
      </c>
      <c r="D67" s="17">
        <v>0.20868115199999998</v>
      </c>
      <c r="E67" s="18">
        <v>0</v>
      </c>
      <c r="F67" s="18">
        <v>0</v>
      </c>
      <c r="G67" s="18">
        <v>0.20868115199999998</v>
      </c>
      <c r="H67" s="18">
        <v>0</v>
      </c>
      <c r="I67" s="18">
        <v>0</v>
      </c>
      <c r="J67" s="18">
        <v>0</v>
      </c>
      <c r="K67" s="18">
        <v>0</v>
      </c>
      <c r="L67" s="18">
        <v>0.208751244</v>
      </c>
      <c r="M67" s="18">
        <v>0</v>
      </c>
      <c r="N67" s="18">
        <v>7.0092000000010482E-5</v>
      </c>
      <c r="O67" s="18">
        <v>3.3588083700060507E-2</v>
      </c>
      <c r="P67" s="18">
        <v>0</v>
      </c>
      <c r="Q67" s="18">
        <v>0</v>
      </c>
      <c r="R67" s="18">
        <v>0</v>
      </c>
      <c r="S67" s="18">
        <v>0</v>
      </c>
      <c r="T67" s="18">
        <v>7.0092000000010482E-5</v>
      </c>
      <c r="U67" s="18">
        <v>3.3588083700060507E-2</v>
      </c>
      <c r="V67" s="18">
        <v>0</v>
      </c>
      <c r="W67" s="18">
        <v>0</v>
      </c>
      <c r="X67" s="18" t="s">
        <v>32</v>
      </c>
    </row>
    <row r="68" spans="1:24" ht="15.75" customHeight="1" x14ac:dyDescent="0.25">
      <c r="A68" s="14" t="s">
        <v>131</v>
      </c>
      <c r="B68" s="15" t="s">
        <v>132</v>
      </c>
      <c r="C68" s="16" t="s">
        <v>31</v>
      </c>
      <c r="D68" s="17">
        <v>49.692197495999991</v>
      </c>
      <c r="E68" s="18">
        <v>0</v>
      </c>
      <c r="F68" s="18">
        <v>0</v>
      </c>
      <c r="G68" s="18">
        <v>49.692197495999991</v>
      </c>
      <c r="H68" s="18">
        <v>0</v>
      </c>
      <c r="I68" s="18">
        <v>0</v>
      </c>
      <c r="J68" s="18">
        <v>0</v>
      </c>
      <c r="K68" s="18">
        <v>0</v>
      </c>
      <c r="L68" s="18">
        <v>50.378882531999999</v>
      </c>
      <c r="M68" s="18">
        <v>0</v>
      </c>
      <c r="N68" s="18">
        <v>0.68668544400000253</v>
      </c>
      <c r="O68" s="18">
        <v>1.3818778082682681</v>
      </c>
      <c r="P68" s="18">
        <v>0</v>
      </c>
      <c r="Q68" s="18">
        <v>0</v>
      </c>
      <c r="R68" s="18">
        <v>0</v>
      </c>
      <c r="S68" s="18">
        <v>0</v>
      </c>
      <c r="T68" s="18">
        <v>0.68668544400000253</v>
      </c>
      <c r="U68" s="18">
        <v>1.3818778082682681</v>
      </c>
      <c r="V68" s="18">
        <v>0</v>
      </c>
      <c r="W68" s="18">
        <v>0</v>
      </c>
      <c r="X68" s="18" t="s">
        <v>32</v>
      </c>
    </row>
    <row r="69" spans="1:24" ht="15.75" customHeight="1" x14ac:dyDescent="0.25">
      <c r="A69" s="14" t="s">
        <v>131</v>
      </c>
      <c r="B69" s="15" t="s">
        <v>133</v>
      </c>
      <c r="C69" s="16" t="s">
        <v>134</v>
      </c>
      <c r="D69" s="17">
        <v>3.2880000119999999</v>
      </c>
      <c r="E69" s="18">
        <v>0</v>
      </c>
      <c r="F69" s="18">
        <v>0</v>
      </c>
      <c r="G69" s="18">
        <v>3.2880000119999999</v>
      </c>
      <c r="H69" s="18">
        <v>0</v>
      </c>
      <c r="I69" s="18">
        <v>0</v>
      </c>
      <c r="J69" s="18">
        <v>0</v>
      </c>
      <c r="K69" s="18">
        <v>0</v>
      </c>
      <c r="L69" s="18">
        <v>3.2880000000000003</v>
      </c>
      <c r="M69" s="18">
        <v>0</v>
      </c>
      <c r="N69" s="18">
        <v>-1.1999999927070347E-8</v>
      </c>
      <c r="O69" s="18">
        <v>-3.6496350009959636E-7</v>
      </c>
      <c r="P69" s="18">
        <v>0</v>
      </c>
      <c r="Q69" s="18">
        <v>0</v>
      </c>
      <c r="R69" s="18">
        <v>0</v>
      </c>
      <c r="S69" s="18">
        <v>0</v>
      </c>
      <c r="T69" s="18">
        <v>-1.1999999927070347E-8</v>
      </c>
      <c r="U69" s="18">
        <v>-3.6496350009959636E-7</v>
      </c>
      <c r="V69" s="18">
        <v>0</v>
      </c>
      <c r="W69" s="18">
        <v>0</v>
      </c>
      <c r="X69" s="18" t="s">
        <v>32</v>
      </c>
    </row>
    <row r="70" spans="1:24" ht="15.75" customHeight="1" x14ac:dyDescent="0.25">
      <c r="A70" s="14" t="s">
        <v>131</v>
      </c>
      <c r="B70" s="15" t="s">
        <v>135</v>
      </c>
      <c r="C70" s="16" t="s">
        <v>136</v>
      </c>
      <c r="D70" s="17">
        <v>0.62499959999999999</v>
      </c>
      <c r="E70" s="18">
        <v>0</v>
      </c>
      <c r="F70" s="18">
        <v>0</v>
      </c>
      <c r="G70" s="18">
        <v>0.62499959999999999</v>
      </c>
      <c r="H70" s="18">
        <v>0</v>
      </c>
      <c r="I70" s="18">
        <v>0</v>
      </c>
      <c r="J70" s="18">
        <v>0</v>
      </c>
      <c r="K70" s="18">
        <v>0</v>
      </c>
      <c r="L70" s="18">
        <v>0.62499999600000011</v>
      </c>
      <c r="M70" s="18">
        <v>0</v>
      </c>
      <c r="N70" s="18">
        <v>3.9600000012462999E-7</v>
      </c>
      <c r="O70" s="18">
        <v>6.3360040570366771E-5</v>
      </c>
      <c r="P70" s="18">
        <v>0</v>
      </c>
      <c r="Q70" s="18">
        <v>0</v>
      </c>
      <c r="R70" s="18">
        <v>0</v>
      </c>
      <c r="S70" s="18">
        <v>0</v>
      </c>
      <c r="T70" s="18">
        <v>3.9600000012462999E-7</v>
      </c>
      <c r="U70" s="18">
        <v>6.3360040570366771E-5</v>
      </c>
      <c r="V70" s="18">
        <v>0</v>
      </c>
      <c r="W70" s="18">
        <v>0</v>
      </c>
      <c r="X70" s="18" t="s">
        <v>32</v>
      </c>
    </row>
    <row r="71" spans="1:24" ht="15.75" customHeight="1" x14ac:dyDescent="0.25">
      <c r="A71" s="14" t="s">
        <v>131</v>
      </c>
      <c r="B71" s="15" t="s">
        <v>137</v>
      </c>
      <c r="C71" s="16" t="s">
        <v>138</v>
      </c>
      <c r="D71" s="17">
        <v>2.6506007039999999</v>
      </c>
      <c r="E71" s="18">
        <v>0</v>
      </c>
      <c r="F71" s="18">
        <v>0</v>
      </c>
      <c r="G71" s="18">
        <v>2.6506007039999999</v>
      </c>
      <c r="H71" s="18">
        <v>0</v>
      </c>
      <c r="I71" s="18">
        <v>0</v>
      </c>
      <c r="J71" s="18">
        <v>0</v>
      </c>
      <c r="K71" s="18">
        <v>0</v>
      </c>
      <c r="L71" s="18">
        <v>2.4931001400000001</v>
      </c>
      <c r="M71" s="18">
        <v>0</v>
      </c>
      <c r="N71" s="18">
        <v>-0.15750056399999987</v>
      </c>
      <c r="O71" s="18">
        <v>-5.9420705563956524</v>
      </c>
      <c r="P71" s="18">
        <v>0</v>
      </c>
      <c r="Q71" s="18">
        <v>0</v>
      </c>
      <c r="R71" s="18">
        <v>0</v>
      </c>
      <c r="S71" s="18">
        <v>0</v>
      </c>
      <c r="T71" s="18">
        <v>-0.15750056399999987</v>
      </c>
      <c r="U71" s="18">
        <v>-5.9420705563956524</v>
      </c>
      <c r="V71" s="18">
        <v>0</v>
      </c>
      <c r="W71" s="18">
        <v>0</v>
      </c>
      <c r="X71" s="18" t="s">
        <v>32</v>
      </c>
    </row>
    <row r="72" spans="1:24" ht="15.75" customHeight="1" x14ac:dyDescent="0.25">
      <c r="A72" s="14" t="s">
        <v>131</v>
      </c>
      <c r="B72" s="15" t="s">
        <v>139</v>
      </c>
      <c r="C72" s="16" t="s">
        <v>140</v>
      </c>
      <c r="D72" s="17">
        <v>0.17754203999999998</v>
      </c>
      <c r="E72" s="18">
        <v>0</v>
      </c>
      <c r="F72" s="18">
        <v>0</v>
      </c>
      <c r="G72" s="18">
        <v>0.17754203999999998</v>
      </c>
      <c r="H72" s="18">
        <v>0</v>
      </c>
      <c r="I72" s="18">
        <v>0</v>
      </c>
      <c r="J72" s="18">
        <v>0</v>
      </c>
      <c r="K72" s="18">
        <v>0</v>
      </c>
      <c r="L72" s="18">
        <v>0.17929459199999997</v>
      </c>
      <c r="M72" s="18">
        <v>0</v>
      </c>
      <c r="N72" s="18">
        <v>1.752551999999996E-3</v>
      </c>
      <c r="O72" s="18">
        <v>0.98711944506213645</v>
      </c>
      <c r="P72" s="18">
        <v>0</v>
      </c>
      <c r="Q72" s="18">
        <v>0</v>
      </c>
      <c r="R72" s="18">
        <v>0</v>
      </c>
      <c r="S72" s="18">
        <v>0</v>
      </c>
      <c r="T72" s="18">
        <v>1.752551999999996E-3</v>
      </c>
      <c r="U72" s="18">
        <v>0.98711944506213645</v>
      </c>
      <c r="V72" s="18">
        <v>0</v>
      </c>
      <c r="W72" s="18">
        <v>0</v>
      </c>
      <c r="X72" s="18" t="s">
        <v>32</v>
      </c>
    </row>
    <row r="73" spans="1:24" ht="15.75" customHeight="1" x14ac:dyDescent="0.25">
      <c r="A73" s="14" t="s">
        <v>131</v>
      </c>
      <c r="B73" s="15" t="s">
        <v>141</v>
      </c>
      <c r="C73" s="16" t="s">
        <v>142</v>
      </c>
      <c r="D73" s="17">
        <v>0.42000239999999994</v>
      </c>
      <c r="E73" s="18">
        <v>0</v>
      </c>
      <c r="F73" s="18">
        <v>0</v>
      </c>
      <c r="G73" s="18">
        <v>0.42000239999999994</v>
      </c>
      <c r="H73" s="18">
        <v>0</v>
      </c>
      <c r="I73" s="18">
        <v>0</v>
      </c>
      <c r="J73" s="18">
        <v>0</v>
      </c>
      <c r="K73" s="18">
        <v>0</v>
      </c>
      <c r="L73" s="18">
        <v>0.45156082800000003</v>
      </c>
      <c r="M73" s="18">
        <v>0</v>
      </c>
      <c r="N73" s="18">
        <v>3.1558428000000083E-2</v>
      </c>
      <c r="O73" s="18">
        <v>7.5138684921800643</v>
      </c>
      <c r="P73" s="18">
        <v>0</v>
      </c>
      <c r="Q73" s="18">
        <v>0</v>
      </c>
      <c r="R73" s="18">
        <v>0</v>
      </c>
      <c r="S73" s="18">
        <v>0</v>
      </c>
      <c r="T73" s="18">
        <v>3.1558428000000083E-2</v>
      </c>
      <c r="U73" s="18">
        <v>7.5138684921800643</v>
      </c>
      <c r="V73" s="18">
        <v>0</v>
      </c>
      <c r="W73" s="18">
        <v>0</v>
      </c>
      <c r="X73" s="18" t="s">
        <v>32</v>
      </c>
    </row>
    <row r="74" spans="1:24" ht="15.75" customHeight="1" x14ac:dyDescent="0.25">
      <c r="A74" s="14" t="s">
        <v>131</v>
      </c>
      <c r="B74" s="15" t="s">
        <v>143</v>
      </c>
      <c r="C74" s="16" t="s">
        <v>144</v>
      </c>
      <c r="D74" s="17">
        <v>0.42</v>
      </c>
      <c r="E74" s="18">
        <v>0</v>
      </c>
      <c r="F74" s="18">
        <v>0</v>
      </c>
      <c r="G74" s="18">
        <v>0.42</v>
      </c>
      <c r="H74" s="18">
        <v>0</v>
      </c>
      <c r="I74" s="18">
        <v>0</v>
      </c>
      <c r="J74" s="18">
        <v>0</v>
      </c>
      <c r="K74" s="18">
        <v>0</v>
      </c>
      <c r="L74" s="18">
        <v>0.44169293999999998</v>
      </c>
      <c r="M74" s="18">
        <v>0</v>
      </c>
      <c r="N74" s="18">
        <v>2.1692939999999994E-2</v>
      </c>
      <c r="O74" s="18">
        <v>5.164985714285713</v>
      </c>
      <c r="P74" s="18">
        <v>0</v>
      </c>
      <c r="Q74" s="18">
        <v>0</v>
      </c>
      <c r="R74" s="18">
        <v>0</v>
      </c>
      <c r="S74" s="18">
        <v>0</v>
      </c>
      <c r="T74" s="18">
        <v>2.1692939999999994E-2</v>
      </c>
      <c r="U74" s="18">
        <v>5.164985714285713</v>
      </c>
      <c r="V74" s="18">
        <v>0</v>
      </c>
      <c r="W74" s="18">
        <v>0</v>
      </c>
      <c r="X74" s="18" t="s">
        <v>32</v>
      </c>
    </row>
    <row r="75" spans="1:24" ht="31.5" customHeight="1" x14ac:dyDescent="0.25">
      <c r="A75" s="14" t="s">
        <v>131</v>
      </c>
      <c r="B75" s="15" t="s">
        <v>145</v>
      </c>
      <c r="C75" s="16" t="s">
        <v>146</v>
      </c>
      <c r="D75" s="17">
        <v>0.64829879999999995</v>
      </c>
      <c r="E75" s="18">
        <v>0</v>
      </c>
      <c r="F75" s="18">
        <v>0</v>
      </c>
      <c r="G75" s="18">
        <v>0.64829879999999995</v>
      </c>
      <c r="H75" s="18">
        <v>0</v>
      </c>
      <c r="I75" s="18">
        <v>0</v>
      </c>
      <c r="J75" s="18">
        <v>0</v>
      </c>
      <c r="K75" s="18">
        <v>0</v>
      </c>
      <c r="L75" s="18">
        <v>0.64867445999999995</v>
      </c>
      <c r="M75" s="18">
        <v>0</v>
      </c>
      <c r="N75" s="18">
        <v>3.7566000000004428E-4</v>
      </c>
      <c r="O75" s="18">
        <v>5.7945502906999714E-2</v>
      </c>
      <c r="P75" s="18">
        <v>0</v>
      </c>
      <c r="Q75" s="18">
        <v>0</v>
      </c>
      <c r="R75" s="18">
        <v>0</v>
      </c>
      <c r="S75" s="18">
        <v>0</v>
      </c>
      <c r="T75" s="18">
        <v>3.7566000000004428E-4</v>
      </c>
      <c r="U75" s="18">
        <v>5.7945502906999714E-2</v>
      </c>
      <c r="V75" s="18">
        <v>0</v>
      </c>
      <c r="W75" s="18">
        <v>0</v>
      </c>
      <c r="X75" s="18" t="s">
        <v>32</v>
      </c>
    </row>
    <row r="76" spans="1:24" ht="31.5" customHeight="1" x14ac:dyDescent="0.25">
      <c r="A76" s="14" t="s">
        <v>131</v>
      </c>
      <c r="B76" s="15" t="s">
        <v>147</v>
      </c>
      <c r="C76" s="16" t="s">
        <v>148</v>
      </c>
      <c r="D76" s="17">
        <v>3.1701897959999998</v>
      </c>
      <c r="E76" s="18">
        <v>0</v>
      </c>
      <c r="F76" s="18">
        <v>0</v>
      </c>
      <c r="G76" s="18">
        <v>3.1701897959999998</v>
      </c>
      <c r="H76" s="18">
        <v>0</v>
      </c>
      <c r="I76" s="18">
        <v>0</v>
      </c>
      <c r="J76" s="18">
        <v>0</v>
      </c>
      <c r="K76" s="18">
        <v>0</v>
      </c>
      <c r="L76" s="18">
        <v>3.171730932</v>
      </c>
      <c r="M76" s="18">
        <v>0</v>
      </c>
      <c r="N76" s="18">
        <v>1.541136000000165E-3</v>
      </c>
      <c r="O76" s="18">
        <v>4.8613366996029687E-2</v>
      </c>
      <c r="P76" s="18">
        <v>0</v>
      </c>
      <c r="Q76" s="18">
        <v>0</v>
      </c>
      <c r="R76" s="18">
        <v>0</v>
      </c>
      <c r="S76" s="18">
        <v>0</v>
      </c>
      <c r="T76" s="18">
        <v>1.541136000000165E-3</v>
      </c>
      <c r="U76" s="18">
        <v>4.8613366996029687E-2</v>
      </c>
      <c r="V76" s="18">
        <v>0</v>
      </c>
      <c r="W76" s="18">
        <v>0</v>
      </c>
      <c r="X76" s="18" t="s">
        <v>32</v>
      </c>
    </row>
    <row r="77" spans="1:24" ht="47.25" customHeight="1" x14ac:dyDescent="0.25">
      <c r="A77" s="14" t="s">
        <v>131</v>
      </c>
      <c r="B77" s="15" t="s">
        <v>149</v>
      </c>
      <c r="C77" s="16" t="s">
        <v>150</v>
      </c>
      <c r="D77" s="17">
        <v>1.1576091120000001</v>
      </c>
      <c r="E77" s="18">
        <v>0</v>
      </c>
      <c r="F77" s="18">
        <v>0</v>
      </c>
      <c r="G77" s="18">
        <v>1.1576091120000001</v>
      </c>
      <c r="H77" s="18">
        <v>0</v>
      </c>
      <c r="I77" s="18">
        <v>0</v>
      </c>
      <c r="J77" s="18">
        <v>0</v>
      </c>
      <c r="K77" s="18">
        <v>0</v>
      </c>
      <c r="L77" s="18">
        <v>1.5676843559999998</v>
      </c>
      <c r="M77" s="18">
        <v>0</v>
      </c>
      <c r="N77" s="18">
        <v>0.41007524399999989</v>
      </c>
      <c r="O77" s="18">
        <v>35.424327585977046</v>
      </c>
      <c r="P77" s="18">
        <v>0</v>
      </c>
      <c r="Q77" s="18">
        <v>0</v>
      </c>
      <c r="R77" s="18">
        <v>0</v>
      </c>
      <c r="S77" s="18">
        <v>0</v>
      </c>
      <c r="T77" s="18">
        <v>0.41007524399999989</v>
      </c>
      <c r="U77" s="18">
        <v>35.424327585977046</v>
      </c>
      <c r="V77" s="18">
        <v>0</v>
      </c>
      <c r="W77" s="18">
        <v>0</v>
      </c>
      <c r="X77" s="18" t="s">
        <v>151</v>
      </c>
    </row>
    <row r="78" spans="1:24" ht="15.75" customHeight="1" x14ac:dyDescent="0.25">
      <c r="A78" s="14" t="s">
        <v>131</v>
      </c>
      <c r="B78" s="15" t="s">
        <v>152</v>
      </c>
      <c r="C78" s="16" t="s">
        <v>153</v>
      </c>
      <c r="D78" s="17">
        <v>11.391916799999999</v>
      </c>
      <c r="E78" s="18">
        <v>0</v>
      </c>
      <c r="F78" s="18">
        <v>0</v>
      </c>
      <c r="G78" s="18">
        <v>11.391916799999999</v>
      </c>
      <c r="H78" s="18">
        <v>0</v>
      </c>
      <c r="I78" s="18">
        <v>0</v>
      </c>
      <c r="J78" s="18">
        <v>0</v>
      </c>
      <c r="K78" s="18">
        <v>0</v>
      </c>
      <c r="L78" s="18">
        <v>11.394670895999999</v>
      </c>
      <c r="M78" s="18">
        <v>0</v>
      </c>
      <c r="N78" s="18">
        <v>2.7540959999996059E-3</v>
      </c>
      <c r="O78" s="18">
        <v>2.4175878812594614E-2</v>
      </c>
      <c r="P78" s="18">
        <v>0</v>
      </c>
      <c r="Q78" s="18">
        <v>0</v>
      </c>
      <c r="R78" s="18">
        <v>0</v>
      </c>
      <c r="S78" s="18">
        <v>0</v>
      </c>
      <c r="T78" s="18">
        <v>2.7540959999996059E-3</v>
      </c>
      <c r="U78" s="18">
        <v>2.4175878812594614E-2</v>
      </c>
      <c r="V78" s="18">
        <v>0</v>
      </c>
      <c r="W78" s="18">
        <v>0</v>
      </c>
      <c r="X78" s="18" t="s">
        <v>32</v>
      </c>
    </row>
    <row r="79" spans="1:24" ht="15.75" customHeight="1" x14ac:dyDescent="0.25">
      <c r="A79" s="14" t="s">
        <v>131</v>
      </c>
      <c r="B79" s="15" t="s">
        <v>154</v>
      </c>
      <c r="C79" s="16" t="s">
        <v>155</v>
      </c>
      <c r="D79" s="17">
        <v>15.004868099999999</v>
      </c>
      <c r="E79" s="18">
        <v>0</v>
      </c>
      <c r="F79" s="18">
        <v>0</v>
      </c>
      <c r="G79" s="18">
        <v>15.004868099999999</v>
      </c>
      <c r="H79" s="18">
        <v>0</v>
      </c>
      <c r="I79" s="18">
        <v>0</v>
      </c>
      <c r="J79" s="18">
        <v>0</v>
      </c>
      <c r="K79" s="18">
        <v>0</v>
      </c>
      <c r="L79" s="18">
        <v>15.003662172</v>
      </c>
      <c r="M79" s="18">
        <v>0</v>
      </c>
      <c r="N79" s="18">
        <v>-1.2059279999995453E-3</v>
      </c>
      <c r="O79" s="18">
        <v>-8.0369117006736327E-3</v>
      </c>
      <c r="P79" s="18">
        <v>0</v>
      </c>
      <c r="Q79" s="18">
        <v>0</v>
      </c>
      <c r="R79" s="18">
        <v>0</v>
      </c>
      <c r="S79" s="18">
        <v>0</v>
      </c>
      <c r="T79" s="18">
        <v>-1.2059279999995453E-3</v>
      </c>
      <c r="U79" s="18">
        <v>-8.0369117006736327E-3</v>
      </c>
      <c r="V79" s="18">
        <v>0</v>
      </c>
      <c r="W79" s="18">
        <v>0</v>
      </c>
      <c r="X79" s="18" t="s">
        <v>32</v>
      </c>
    </row>
    <row r="80" spans="1:24" ht="15.75" customHeight="1" x14ac:dyDescent="0.25">
      <c r="A80" s="14" t="s">
        <v>131</v>
      </c>
      <c r="B80" s="15" t="s">
        <v>156</v>
      </c>
      <c r="C80" s="16" t="s">
        <v>157</v>
      </c>
      <c r="D80" s="17">
        <v>0.59399999999999997</v>
      </c>
      <c r="E80" s="18">
        <v>0</v>
      </c>
      <c r="F80" s="18">
        <v>0</v>
      </c>
      <c r="G80" s="18">
        <v>0.59399999999999997</v>
      </c>
      <c r="H80" s="18">
        <v>0</v>
      </c>
      <c r="I80" s="18">
        <v>0</v>
      </c>
      <c r="J80" s="18">
        <v>0</v>
      </c>
      <c r="K80" s="18">
        <v>0</v>
      </c>
      <c r="L80" s="18">
        <v>0.72045119999999996</v>
      </c>
      <c r="M80" s="18">
        <v>0</v>
      </c>
      <c r="N80" s="18">
        <v>0.12645120000000001</v>
      </c>
      <c r="O80" s="18">
        <v>21.288080808080814</v>
      </c>
      <c r="P80" s="18">
        <v>0</v>
      </c>
      <c r="Q80" s="18">
        <v>0</v>
      </c>
      <c r="R80" s="18">
        <v>0</v>
      </c>
      <c r="S80" s="18">
        <v>0</v>
      </c>
      <c r="T80" s="18">
        <v>0.12645120000000001</v>
      </c>
      <c r="U80" s="18">
        <v>21.288080808080814</v>
      </c>
      <c r="V80" s="18">
        <v>0</v>
      </c>
      <c r="W80" s="18">
        <v>0</v>
      </c>
      <c r="X80" s="18" t="s">
        <v>158</v>
      </c>
    </row>
    <row r="81" spans="1:24" ht="31.5" customHeight="1" x14ac:dyDescent="0.25">
      <c r="A81" s="14" t="s">
        <v>131</v>
      </c>
      <c r="B81" s="15" t="s">
        <v>159</v>
      </c>
      <c r="C81" s="16" t="s">
        <v>160</v>
      </c>
      <c r="D81" s="17">
        <v>0.64273484399999992</v>
      </c>
      <c r="E81" s="18">
        <v>0</v>
      </c>
      <c r="F81" s="18">
        <v>0</v>
      </c>
      <c r="G81" s="18">
        <v>0.64273484399999992</v>
      </c>
      <c r="H81" s="18">
        <v>0</v>
      </c>
      <c r="I81" s="18">
        <v>0</v>
      </c>
      <c r="J81" s="18">
        <v>0</v>
      </c>
      <c r="K81" s="18">
        <v>0</v>
      </c>
      <c r="L81" s="18">
        <v>0.64282114800000001</v>
      </c>
      <c r="M81" s="18">
        <v>0</v>
      </c>
      <c r="N81" s="18">
        <v>8.6304000000136941E-5</v>
      </c>
      <c r="O81" s="18">
        <v>1.3427621173146938E-2</v>
      </c>
      <c r="P81" s="18">
        <v>0</v>
      </c>
      <c r="Q81" s="18">
        <v>0</v>
      </c>
      <c r="R81" s="18">
        <v>0</v>
      </c>
      <c r="S81" s="18">
        <v>0</v>
      </c>
      <c r="T81" s="18">
        <v>8.6304000000136941E-5</v>
      </c>
      <c r="U81" s="18">
        <v>1.3427621173146938E-2</v>
      </c>
      <c r="V81" s="18">
        <v>0</v>
      </c>
      <c r="W81" s="18">
        <v>0</v>
      </c>
      <c r="X81" s="18" t="s">
        <v>32</v>
      </c>
    </row>
    <row r="82" spans="1:24" ht="15.75" customHeight="1" x14ac:dyDescent="0.25">
      <c r="A82" s="14" t="s">
        <v>131</v>
      </c>
      <c r="B82" s="15" t="s">
        <v>161</v>
      </c>
      <c r="C82" s="16" t="s">
        <v>162</v>
      </c>
      <c r="D82" s="17">
        <v>5.8963348079999998</v>
      </c>
      <c r="E82" s="18">
        <v>0</v>
      </c>
      <c r="F82" s="18">
        <v>0</v>
      </c>
      <c r="G82" s="18">
        <v>5.8963348079999998</v>
      </c>
      <c r="H82" s="18">
        <v>0</v>
      </c>
      <c r="I82" s="18">
        <v>0</v>
      </c>
      <c r="J82" s="18">
        <v>0</v>
      </c>
      <c r="K82" s="18">
        <v>0</v>
      </c>
      <c r="L82" s="18">
        <v>5.892676968</v>
      </c>
      <c r="M82" s="18">
        <v>0</v>
      </c>
      <c r="N82" s="18">
        <v>-3.6574319999996161E-3</v>
      </c>
      <c r="O82" s="18">
        <v>-6.2028910707635859E-2</v>
      </c>
      <c r="P82" s="18">
        <v>0</v>
      </c>
      <c r="Q82" s="18">
        <v>0</v>
      </c>
      <c r="R82" s="18">
        <v>0</v>
      </c>
      <c r="S82" s="18">
        <v>0</v>
      </c>
      <c r="T82" s="18">
        <v>-3.6574319999996161E-3</v>
      </c>
      <c r="U82" s="18">
        <v>-6.2028910707635859E-2</v>
      </c>
      <c r="V82" s="18">
        <v>0</v>
      </c>
      <c r="W82" s="18">
        <v>0</v>
      </c>
      <c r="X82" s="18" t="s">
        <v>32</v>
      </c>
    </row>
    <row r="83" spans="1:24" ht="31.5" customHeight="1" x14ac:dyDescent="0.25">
      <c r="A83" s="14" t="s">
        <v>131</v>
      </c>
      <c r="B83" s="15" t="s">
        <v>163</v>
      </c>
      <c r="C83" s="16" t="s">
        <v>164</v>
      </c>
      <c r="D83" s="17">
        <v>1.7141720280000001</v>
      </c>
      <c r="E83" s="18">
        <v>0</v>
      </c>
      <c r="F83" s="18">
        <v>0</v>
      </c>
      <c r="G83" s="18">
        <v>1.7141720280000001</v>
      </c>
      <c r="H83" s="18">
        <v>0</v>
      </c>
      <c r="I83" s="18">
        <v>0</v>
      </c>
      <c r="J83" s="18">
        <v>0</v>
      </c>
      <c r="K83" s="18">
        <v>0</v>
      </c>
      <c r="L83" s="18">
        <v>1.753968612</v>
      </c>
      <c r="M83" s="18">
        <v>0</v>
      </c>
      <c r="N83" s="18">
        <v>3.9796583999999947E-2</v>
      </c>
      <c r="O83" s="18">
        <v>2.3216213629639242</v>
      </c>
      <c r="P83" s="18">
        <v>0</v>
      </c>
      <c r="Q83" s="18">
        <v>0</v>
      </c>
      <c r="R83" s="18">
        <v>0</v>
      </c>
      <c r="S83" s="18">
        <v>0</v>
      </c>
      <c r="T83" s="18">
        <v>3.9796583999999947E-2</v>
      </c>
      <c r="U83" s="18">
        <v>2.3216213629639242</v>
      </c>
      <c r="V83" s="18">
        <v>0</v>
      </c>
      <c r="W83" s="18">
        <v>0</v>
      </c>
      <c r="X83" s="18" t="s">
        <v>32</v>
      </c>
    </row>
    <row r="84" spans="1:24" ht="47.25" customHeight="1" x14ac:dyDescent="0.25">
      <c r="A84" s="14" t="s">
        <v>131</v>
      </c>
      <c r="B84" s="15" t="s">
        <v>165</v>
      </c>
      <c r="C84" s="16" t="s">
        <v>166</v>
      </c>
      <c r="D84" s="17">
        <v>1.8909284519999998</v>
      </c>
      <c r="E84" s="18">
        <v>0</v>
      </c>
      <c r="F84" s="18">
        <v>0</v>
      </c>
      <c r="G84" s="18">
        <v>1.8909284519999998</v>
      </c>
      <c r="H84" s="18">
        <v>0</v>
      </c>
      <c r="I84" s="18">
        <v>0</v>
      </c>
      <c r="J84" s="18">
        <v>0</v>
      </c>
      <c r="K84" s="18">
        <v>0</v>
      </c>
      <c r="L84" s="18">
        <v>2.103893292</v>
      </c>
      <c r="M84" s="18">
        <v>0</v>
      </c>
      <c r="N84" s="18">
        <v>0.21296483999999996</v>
      </c>
      <c r="O84" s="18">
        <v>11.262448337204457</v>
      </c>
      <c r="P84" s="18">
        <v>0</v>
      </c>
      <c r="Q84" s="18">
        <v>0</v>
      </c>
      <c r="R84" s="18">
        <v>0</v>
      </c>
      <c r="S84" s="18">
        <v>0</v>
      </c>
      <c r="T84" s="18">
        <v>0.21296483999999996</v>
      </c>
      <c r="U84" s="18">
        <v>11.262448337204457</v>
      </c>
      <c r="V84" s="18">
        <v>0</v>
      </c>
      <c r="W84" s="18">
        <v>0</v>
      </c>
      <c r="X84" s="18" t="s">
        <v>102</v>
      </c>
    </row>
    <row r="85" spans="1:24" ht="15.75" customHeight="1" x14ac:dyDescent="0.25">
      <c r="A85" s="14" t="s">
        <v>167</v>
      </c>
      <c r="B85" s="15" t="s">
        <v>168</v>
      </c>
      <c r="C85" s="16" t="s">
        <v>31</v>
      </c>
      <c r="D85" s="17">
        <v>28.603453920000003</v>
      </c>
      <c r="E85" s="18">
        <v>0</v>
      </c>
      <c r="F85" s="18">
        <v>0</v>
      </c>
      <c r="G85" s="18">
        <v>28.603453920000003</v>
      </c>
      <c r="H85" s="18">
        <v>0</v>
      </c>
      <c r="I85" s="18">
        <v>0</v>
      </c>
      <c r="J85" s="18">
        <v>0</v>
      </c>
      <c r="K85" s="18">
        <v>0</v>
      </c>
      <c r="L85" s="18">
        <v>28.009941482399999</v>
      </c>
      <c r="M85" s="18">
        <v>0</v>
      </c>
      <c r="N85" s="18">
        <v>-0.59351243759999905</v>
      </c>
      <c r="O85" s="18">
        <v>-2.0749677268345748</v>
      </c>
      <c r="P85" s="18">
        <v>0</v>
      </c>
      <c r="Q85" s="18">
        <v>0</v>
      </c>
      <c r="R85" s="18">
        <v>0</v>
      </c>
      <c r="S85" s="18">
        <v>0</v>
      </c>
      <c r="T85" s="18">
        <v>-0.59351243759999905</v>
      </c>
      <c r="U85" s="18">
        <v>-2.0749677268345748</v>
      </c>
      <c r="V85" s="18">
        <v>0</v>
      </c>
      <c r="W85" s="18">
        <v>0</v>
      </c>
      <c r="X85" s="18" t="s">
        <v>32</v>
      </c>
    </row>
    <row r="86" spans="1:24" ht="31.5" customHeight="1" x14ac:dyDescent="0.25">
      <c r="A86" s="14" t="s">
        <v>169</v>
      </c>
      <c r="B86" s="15" t="s">
        <v>170</v>
      </c>
      <c r="C86" s="16" t="s">
        <v>171</v>
      </c>
      <c r="D86" s="17">
        <v>0.67182839999999999</v>
      </c>
      <c r="E86" s="18">
        <v>0</v>
      </c>
      <c r="F86" s="18">
        <v>0</v>
      </c>
      <c r="G86" s="18">
        <v>0.67182839999999999</v>
      </c>
      <c r="H86" s="18">
        <v>0</v>
      </c>
      <c r="I86" s="18">
        <v>0</v>
      </c>
      <c r="J86" s="18">
        <v>0</v>
      </c>
      <c r="K86" s="18">
        <v>0</v>
      </c>
      <c r="L86" s="18">
        <v>0.66327504000000004</v>
      </c>
      <c r="M86" s="18">
        <v>0</v>
      </c>
      <c r="N86" s="18">
        <v>-8.5533600000000203E-3</v>
      </c>
      <c r="O86" s="18">
        <v>-1.2731465356332092</v>
      </c>
      <c r="P86" s="18">
        <v>0</v>
      </c>
      <c r="Q86" s="18">
        <v>0</v>
      </c>
      <c r="R86" s="18">
        <v>0</v>
      </c>
      <c r="S86" s="18">
        <v>0</v>
      </c>
      <c r="T86" s="18">
        <v>-8.5533600000000203E-3</v>
      </c>
      <c r="U86" s="18">
        <v>-1.2731465356332092</v>
      </c>
      <c r="V86" s="18">
        <v>0</v>
      </c>
      <c r="W86" s="18">
        <v>0</v>
      </c>
      <c r="X86" s="18" t="s">
        <v>32</v>
      </c>
    </row>
    <row r="87" spans="1:24" ht="31.5" customHeight="1" x14ac:dyDescent="0.25">
      <c r="A87" s="14" t="s">
        <v>169</v>
      </c>
      <c r="B87" s="15" t="s">
        <v>172</v>
      </c>
      <c r="C87" s="16" t="s">
        <v>173</v>
      </c>
      <c r="D87" s="17">
        <v>12.303417119999999</v>
      </c>
      <c r="E87" s="18">
        <v>0</v>
      </c>
      <c r="F87" s="18">
        <v>0</v>
      </c>
      <c r="G87" s="18">
        <v>12.303417119999999</v>
      </c>
      <c r="H87" s="18">
        <v>0</v>
      </c>
      <c r="I87" s="18">
        <v>0</v>
      </c>
      <c r="J87" s="18">
        <v>0</v>
      </c>
      <c r="K87" s="18">
        <v>0</v>
      </c>
      <c r="L87" s="18">
        <v>12.188075426399999</v>
      </c>
      <c r="M87" s="18">
        <v>0</v>
      </c>
      <c r="N87" s="18">
        <v>-0.11534169359999992</v>
      </c>
      <c r="O87" s="18">
        <v>-0.93747690153904129</v>
      </c>
      <c r="P87" s="18">
        <v>0</v>
      </c>
      <c r="Q87" s="18">
        <v>0</v>
      </c>
      <c r="R87" s="18">
        <v>0</v>
      </c>
      <c r="S87" s="18">
        <v>0</v>
      </c>
      <c r="T87" s="18">
        <v>-0.11534169359999992</v>
      </c>
      <c r="U87" s="18">
        <v>-0.93747690153904129</v>
      </c>
      <c r="V87" s="18">
        <v>0</v>
      </c>
      <c r="W87" s="18">
        <v>0</v>
      </c>
      <c r="X87" s="18" t="s">
        <v>32</v>
      </c>
    </row>
    <row r="88" spans="1:24" ht="15.75" customHeight="1" x14ac:dyDescent="0.25">
      <c r="A88" s="14" t="s">
        <v>169</v>
      </c>
      <c r="B88" s="15" t="s">
        <v>174</v>
      </c>
      <c r="C88" s="16" t="s">
        <v>175</v>
      </c>
      <c r="D88" s="17">
        <v>4.8639959999999993</v>
      </c>
      <c r="E88" s="18">
        <v>0</v>
      </c>
      <c r="F88" s="18">
        <v>0</v>
      </c>
      <c r="G88" s="18">
        <v>4.8639959999999993</v>
      </c>
      <c r="H88" s="18">
        <v>0</v>
      </c>
      <c r="I88" s="18">
        <v>0</v>
      </c>
      <c r="J88" s="18">
        <v>0</v>
      </c>
      <c r="K88" s="18">
        <v>0</v>
      </c>
      <c r="L88" s="18">
        <v>4.4482899959999997</v>
      </c>
      <c r="M88" s="18">
        <v>0</v>
      </c>
      <c r="N88" s="18">
        <v>-0.41570600399999974</v>
      </c>
      <c r="O88" s="18">
        <v>-8.5465942817387131</v>
      </c>
      <c r="P88" s="18">
        <v>0</v>
      </c>
      <c r="Q88" s="18">
        <v>0</v>
      </c>
      <c r="R88" s="18">
        <v>0</v>
      </c>
      <c r="S88" s="18">
        <v>0</v>
      </c>
      <c r="T88" s="18">
        <v>-0.41570600399999974</v>
      </c>
      <c r="U88" s="18">
        <v>-8.5465942817387131</v>
      </c>
      <c r="V88" s="18">
        <v>0</v>
      </c>
      <c r="W88" s="18">
        <v>0</v>
      </c>
      <c r="X88" s="18" t="s">
        <v>32</v>
      </c>
    </row>
    <row r="89" spans="1:24" ht="15.75" customHeight="1" x14ac:dyDescent="0.25">
      <c r="A89" s="14" t="s">
        <v>169</v>
      </c>
      <c r="B89" s="15" t="s">
        <v>176</v>
      </c>
      <c r="C89" s="16" t="s">
        <v>177</v>
      </c>
      <c r="D89" s="17">
        <v>4.2117959999999997</v>
      </c>
      <c r="E89" s="18">
        <v>0</v>
      </c>
      <c r="F89" s="18">
        <v>0</v>
      </c>
      <c r="G89" s="18">
        <v>4.2117959999999997</v>
      </c>
      <c r="H89" s="18">
        <v>0</v>
      </c>
      <c r="I89" s="18">
        <v>0</v>
      </c>
      <c r="J89" s="18">
        <v>0</v>
      </c>
      <c r="K89" s="18">
        <v>0</v>
      </c>
      <c r="L89" s="18">
        <v>4.1648000039999999</v>
      </c>
      <c r="M89" s="18">
        <v>0</v>
      </c>
      <c r="N89" s="18">
        <v>-4.6995996000000061E-2</v>
      </c>
      <c r="O89" s="18">
        <v>-1.1158184299524494</v>
      </c>
      <c r="P89" s="18">
        <v>0</v>
      </c>
      <c r="Q89" s="18">
        <v>0</v>
      </c>
      <c r="R89" s="18">
        <v>0</v>
      </c>
      <c r="S89" s="18">
        <v>0</v>
      </c>
      <c r="T89" s="18">
        <v>-4.6995996000000061E-2</v>
      </c>
      <c r="U89" s="18">
        <v>-1.1158184299524494</v>
      </c>
      <c r="V89" s="18">
        <v>0</v>
      </c>
      <c r="W89" s="18">
        <v>0</v>
      </c>
      <c r="X89" s="18" t="s">
        <v>32</v>
      </c>
    </row>
    <row r="90" spans="1:24" ht="15.75" customHeight="1" x14ac:dyDescent="0.25">
      <c r="A90" s="14" t="s">
        <v>169</v>
      </c>
      <c r="B90" s="15" t="s">
        <v>178</v>
      </c>
      <c r="C90" s="16" t="s">
        <v>179</v>
      </c>
      <c r="D90" s="17">
        <v>1.869996</v>
      </c>
      <c r="E90" s="18">
        <v>0</v>
      </c>
      <c r="F90" s="18">
        <v>0</v>
      </c>
      <c r="G90" s="18">
        <v>1.869996</v>
      </c>
      <c r="H90" s="18">
        <v>0</v>
      </c>
      <c r="I90" s="18">
        <v>0</v>
      </c>
      <c r="J90" s="18">
        <v>0</v>
      </c>
      <c r="K90" s="18">
        <v>0</v>
      </c>
      <c r="L90" s="18">
        <v>1.7000000039999998</v>
      </c>
      <c r="M90" s="18">
        <v>0</v>
      </c>
      <c r="N90" s="18">
        <v>-0.16999599600000009</v>
      </c>
      <c r="O90" s="18">
        <v>-9.0907144186404736</v>
      </c>
      <c r="P90" s="18">
        <v>0</v>
      </c>
      <c r="Q90" s="18">
        <v>0</v>
      </c>
      <c r="R90" s="18">
        <v>0</v>
      </c>
      <c r="S90" s="18">
        <v>0</v>
      </c>
      <c r="T90" s="18">
        <v>-0.16999599600000009</v>
      </c>
      <c r="U90" s="18">
        <v>-9.0907144186404736</v>
      </c>
      <c r="V90" s="18">
        <v>0</v>
      </c>
      <c r="W90" s="18">
        <v>0</v>
      </c>
      <c r="X90" s="18" t="s">
        <v>32</v>
      </c>
    </row>
    <row r="91" spans="1:24" ht="31.5" customHeight="1" x14ac:dyDescent="0.25">
      <c r="A91" s="14" t="s">
        <v>169</v>
      </c>
      <c r="B91" s="15" t="s">
        <v>180</v>
      </c>
      <c r="C91" s="16" t="s">
        <v>181</v>
      </c>
      <c r="D91" s="17">
        <v>1.9359</v>
      </c>
      <c r="E91" s="18">
        <v>0</v>
      </c>
      <c r="F91" s="18">
        <v>0</v>
      </c>
      <c r="G91" s="18">
        <v>1.9359</v>
      </c>
      <c r="H91" s="18">
        <v>0</v>
      </c>
      <c r="I91" s="18">
        <v>0</v>
      </c>
      <c r="J91" s="18">
        <v>0</v>
      </c>
      <c r="K91" s="18">
        <v>0</v>
      </c>
      <c r="L91" s="18">
        <v>1.9367600039999999</v>
      </c>
      <c r="M91" s="18">
        <v>0</v>
      </c>
      <c r="N91" s="18">
        <v>8.6000399999983654E-4</v>
      </c>
      <c r="O91" s="18">
        <v>4.442398884239044E-2</v>
      </c>
      <c r="P91" s="18">
        <v>0</v>
      </c>
      <c r="Q91" s="18">
        <v>0</v>
      </c>
      <c r="R91" s="18">
        <v>0</v>
      </c>
      <c r="S91" s="18">
        <v>0</v>
      </c>
      <c r="T91" s="18">
        <v>8.6000399999983654E-4</v>
      </c>
      <c r="U91" s="18">
        <v>4.442398884239044E-2</v>
      </c>
      <c r="V91" s="18">
        <v>0</v>
      </c>
      <c r="W91" s="18">
        <v>0</v>
      </c>
      <c r="X91" s="18" t="s">
        <v>32</v>
      </c>
    </row>
    <row r="92" spans="1:24" ht="31.5" customHeight="1" x14ac:dyDescent="0.25">
      <c r="A92" s="14" t="s">
        <v>169</v>
      </c>
      <c r="B92" s="15" t="s">
        <v>182</v>
      </c>
      <c r="C92" s="16" t="s">
        <v>183</v>
      </c>
      <c r="D92" s="17">
        <v>1.1332800000000001</v>
      </c>
      <c r="E92" s="18">
        <v>0</v>
      </c>
      <c r="F92" s="18">
        <v>0</v>
      </c>
      <c r="G92" s="18">
        <v>1.1332800000000001</v>
      </c>
      <c r="H92" s="18">
        <v>0</v>
      </c>
      <c r="I92" s="18">
        <v>0</v>
      </c>
      <c r="J92" s="18">
        <v>0</v>
      </c>
      <c r="K92" s="18">
        <v>0</v>
      </c>
      <c r="L92" s="18">
        <v>1.2800000039999999</v>
      </c>
      <c r="M92" s="18">
        <v>0</v>
      </c>
      <c r="N92" s="18">
        <v>0.14672000400000001</v>
      </c>
      <c r="O92" s="18">
        <v>12.946491952562475</v>
      </c>
      <c r="P92" s="18">
        <v>0</v>
      </c>
      <c r="Q92" s="18">
        <v>0</v>
      </c>
      <c r="R92" s="18">
        <v>0</v>
      </c>
      <c r="S92" s="18">
        <v>0</v>
      </c>
      <c r="T92" s="18">
        <v>0.14672000400000001</v>
      </c>
      <c r="U92" s="18">
        <v>12.946491952562475</v>
      </c>
      <c r="V92" s="18">
        <v>0</v>
      </c>
      <c r="W92" s="18">
        <v>0</v>
      </c>
      <c r="X92" s="18" t="s">
        <v>158</v>
      </c>
    </row>
    <row r="93" spans="1:24" ht="15.75" customHeight="1" x14ac:dyDescent="0.25">
      <c r="A93" s="14" t="s">
        <v>169</v>
      </c>
      <c r="B93" s="15" t="s">
        <v>184</v>
      </c>
      <c r="C93" s="16" t="s">
        <v>185</v>
      </c>
      <c r="D93" s="17">
        <v>1.0799003999999999</v>
      </c>
      <c r="E93" s="18">
        <v>0</v>
      </c>
      <c r="F93" s="18">
        <v>0</v>
      </c>
      <c r="G93" s="18">
        <v>1.0799003999999999</v>
      </c>
      <c r="H93" s="18">
        <v>0</v>
      </c>
      <c r="I93" s="18">
        <v>0</v>
      </c>
      <c r="J93" s="18">
        <v>0</v>
      </c>
      <c r="K93" s="18">
        <v>0</v>
      </c>
      <c r="L93" s="18">
        <v>1.079900004</v>
      </c>
      <c r="M93" s="18">
        <v>0</v>
      </c>
      <c r="N93" s="18">
        <v>-3.959999999914032E-7</v>
      </c>
      <c r="O93" s="18">
        <v>-3.6670048459228573E-5</v>
      </c>
      <c r="P93" s="18">
        <v>0</v>
      </c>
      <c r="Q93" s="18">
        <v>0</v>
      </c>
      <c r="R93" s="18">
        <v>0</v>
      </c>
      <c r="S93" s="18">
        <v>0</v>
      </c>
      <c r="T93" s="18">
        <v>-3.959999999914032E-7</v>
      </c>
      <c r="U93" s="18">
        <v>-3.6670048459228573E-5</v>
      </c>
      <c r="V93" s="18">
        <v>0</v>
      </c>
      <c r="W93" s="18">
        <v>0</v>
      </c>
      <c r="X93" s="18" t="s">
        <v>32</v>
      </c>
    </row>
    <row r="94" spans="1:24" ht="15.75" customHeight="1" x14ac:dyDescent="0.25">
      <c r="A94" s="14" t="s">
        <v>169</v>
      </c>
      <c r="B94" s="15" t="s">
        <v>186</v>
      </c>
      <c r="C94" s="16" t="s">
        <v>187</v>
      </c>
      <c r="D94" s="17">
        <v>0.20333999999999999</v>
      </c>
      <c r="E94" s="18">
        <v>0</v>
      </c>
      <c r="F94" s="18">
        <v>0</v>
      </c>
      <c r="G94" s="18">
        <v>0.20333999999999999</v>
      </c>
      <c r="H94" s="18">
        <v>0</v>
      </c>
      <c r="I94" s="18">
        <v>0</v>
      </c>
      <c r="J94" s="18">
        <v>0</v>
      </c>
      <c r="K94" s="18">
        <v>0</v>
      </c>
      <c r="L94" s="18">
        <v>0.2069616</v>
      </c>
      <c r="M94" s="18">
        <v>0</v>
      </c>
      <c r="N94" s="18">
        <v>3.6216000000000247E-3</v>
      </c>
      <c r="O94" s="18">
        <v>1.7810563588079202</v>
      </c>
      <c r="P94" s="18">
        <v>0</v>
      </c>
      <c r="Q94" s="18">
        <v>0</v>
      </c>
      <c r="R94" s="18">
        <v>0</v>
      </c>
      <c r="S94" s="18">
        <v>0</v>
      </c>
      <c r="T94" s="18">
        <v>3.6216000000000247E-3</v>
      </c>
      <c r="U94" s="18">
        <v>1.7810563588079202</v>
      </c>
      <c r="V94" s="18">
        <v>0</v>
      </c>
      <c r="W94" s="18">
        <v>0</v>
      </c>
      <c r="X94" s="18" t="s">
        <v>32</v>
      </c>
    </row>
    <row r="95" spans="1:24" ht="15.75" customHeight="1" x14ac:dyDescent="0.25">
      <c r="A95" s="14" t="s">
        <v>169</v>
      </c>
      <c r="B95" s="15" t="s">
        <v>188</v>
      </c>
      <c r="C95" s="16" t="s">
        <v>189</v>
      </c>
      <c r="D95" s="17">
        <v>0.33</v>
      </c>
      <c r="E95" s="18">
        <v>0</v>
      </c>
      <c r="F95" s="18">
        <v>0</v>
      </c>
      <c r="G95" s="18">
        <v>0.33</v>
      </c>
      <c r="H95" s="18">
        <v>0</v>
      </c>
      <c r="I95" s="18">
        <v>0</v>
      </c>
      <c r="J95" s="18">
        <v>0</v>
      </c>
      <c r="K95" s="18">
        <v>0</v>
      </c>
      <c r="L95" s="18">
        <v>0.3418794</v>
      </c>
      <c r="M95" s="18">
        <v>0</v>
      </c>
      <c r="N95" s="18">
        <v>1.1879400000000007E-2</v>
      </c>
      <c r="O95" s="18">
        <v>3.5998181818181831</v>
      </c>
      <c r="P95" s="18">
        <v>0</v>
      </c>
      <c r="Q95" s="18">
        <v>0</v>
      </c>
      <c r="R95" s="18">
        <v>0</v>
      </c>
      <c r="S95" s="18">
        <v>0</v>
      </c>
      <c r="T95" s="18">
        <v>1.1879400000000007E-2</v>
      </c>
      <c r="U95" s="18">
        <v>3.5998181818181831</v>
      </c>
      <c r="V95" s="18">
        <v>0</v>
      </c>
      <c r="W95" s="18">
        <v>0</v>
      </c>
      <c r="X95" s="18" t="s">
        <v>32</v>
      </c>
    </row>
  </sheetData>
  <mergeCells count="33">
    <mergeCell ref="I7:R7"/>
    <mergeCell ref="V2:X2"/>
    <mergeCell ref="A3:X3"/>
    <mergeCell ref="I4:J4"/>
    <mergeCell ref="L4:M4"/>
    <mergeCell ref="I6:R6"/>
    <mergeCell ref="L9:M9"/>
    <mergeCell ref="K11:S11"/>
    <mergeCell ref="G12:S12"/>
    <mergeCell ref="A14:A18"/>
    <mergeCell ref="B14:B18"/>
    <mergeCell ref="C14:C18"/>
    <mergeCell ref="D14:M14"/>
    <mergeCell ref="N14:W15"/>
    <mergeCell ref="E17:E18"/>
    <mergeCell ref="F17:F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L17:L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2024-02-14T08:07:49Z</dcterms:modified>
</cp:coreProperties>
</file>