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 calcMode="manual"/>
</workbook>
</file>

<file path=xl/calcChain.xml><?xml version="1.0" encoding="utf-8"?>
<calcChain xmlns="http://schemas.openxmlformats.org/spreadsheetml/2006/main">
  <c r="C97" i="1" l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</calcChain>
</file>

<file path=xl/sharedStrings.xml><?xml version="1.0" encoding="utf-8"?>
<sst xmlns="http://schemas.openxmlformats.org/spreadsheetml/2006/main" count="273" uniqueCount="39">
  <si>
    <t>Приложение № 5</t>
  </si>
  <si>
    <t>к приказу Минэнерго России
от 25 апреля 2018 г. № 320</t>
  </si>
  <si>
    <t>Форма 5. Отчет об исполнении плана ввода объектов инвестиционной деятельности (мощностей) в эксплуатацию</t>
  </si>
  <si>
    <t xml:space="preserve">за год </t>
  </si>
  <si>
    <t>2023</t>
  </si>
  <si>
    <t xml:space="preserve">Отчет о реализации инвестиционной программы </t>
  </si>
  <si>
    <t>АО «Пятигорскэнерго»</t>
  </si>
  <si>
    <t>полное наименование субъекта электроэнергетики</t>
  </si>
  <si>
    <t xml:space="preserve">Год раскрытия информации: </t>
  </si>
  <si>
    <t>2024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</si>
  <si>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</si>
  <si>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</si>
  <si>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</si>
  <si>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</si>
  <si>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</si>
  <si>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</si>
  <si>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</si>
  <si>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Ввод объектов инвестиционной деятельности (мощностей) в эксплуатацию в год N</t>
  </si>
  <si>
    <t>Отклонения от плановых показателей года N</t>
  </si>
  <si>
    <t>Причины отклонений</t>
  </si>
  <si>
    <t>План</t>
  </si>
  <si>
    <t>Факт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</si>
  <si>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</si>
  <si>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</si>
  <si>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</si>
  <si>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</si>
  <si>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</si>
  <si>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</si>
  <si>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</si>
  <si>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Дата ввода объекта, дд.мм.гггг</t>
  </si>
  <si>
    <t>нд</t>
  </si>
  <si>
    <t>Различия в стоимости оборудования на момент формирования инвестиционной программы и закупки оборудования, уменьшение стоимости пусконаладочных работ</t>
  </si>
  <si>
    <t>Увеличение стоимости работ в связи с выявлением скрытых дефектов здания ПС</t>
  </si>
  <si>
    <t>Уменьшение мощности трансформатора в связи с уменьшением потребления электроэнергии в данном районе для снижения потерь</t>
  </si>
  <si>
    <t>Увеличение работ в связи с демонтажом старого бетонного покрытия по трассе КЛ</t>
  </si>
  <si>
    <t>Благоустройство территории восстановление дорожного покрытия и доп работы в зоне пересечения городских коммуникаций частной городской застройки</t>
  </si>
  <si>
    <t>Изменение проекта и прокалидки участка в кабельном исполнении в связи с невозможности строительства ВЛ в охранной зоне ВЛ-6 кВ ПАО "Россети Серверный Кавказ"</t>
  </si>
  <si>
    <t>Увеличение закупочной стоимости</t>
  </si>
  <si>
    <t>Приказ Министерства энергетики, промышленности и связи Ставропольского края от 08.06.2023 г. № 140-о/д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</si>
</sst>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/>
    </xf>
    <xf numFmtId="0" fontId="3" fillId="0" borderId="0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0" xfId="1" applyFont="1" applyBorder="1" applyAlignment="1">
      <alignment horizontal="right"/>
    </xf>
    <xf numFmtId="0" fontId="5" fillId="0" borderId="0" xfId="1" applyFont="1" applyBorder="1" applyAlignment="1">
      <alignment horizontal="left"/>
    </xf>
    <xf numFmtId="0" fontId="3" fillId="0" borderId="0" xfId="1" applyFont="1" applyBorder="1" applyAlignment="1">
      <alignment horizontal="right"/>
    </xf>
    <xf numFmtId="49" fontId="3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 vertical="top"/>
    </xf>
    <xf numFmtId="0" fontId="2" fillId="0" borderId="3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/>
    </xf>
    <xf numFmtId="164" fontId="3" fillId="0" borderId="4" xfId="1" applyNumberFormat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left"/>
    </xf>
    <xf numFmtId="164" fontId="3" fillId="0" borderId="3" xfId="1" applyNumberFormat="1" applyFont="1" applyBorder="1" applyAlignment="1">
      <alignment horizontal="center"/>
    </xf>
    <xf numFmtId="49" fontId="2" fillId="0" borderId="3" xfId="1" applyNumberFormat="1" applyFont="1" applyBorder="1" applyAlignment="1">
      <alignment horizontal="center"/>
    </xf>
    <xf numFmtId="0" fontId="7" fillId="0" borderId="0" xfId="1" applyFont="1"/>
    <xf numFmtId="0" fontId="7" fillId="0" borderId="0" xfId="1" applyFont="1" applyBorder="1" applyAlignment="1">
      <alignment horizontal="left"/>
    </xf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 vertical="top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0" xfId="1" applyFont="1" applyBorder="1" applyAlignment="1">
      <alignment horizontal="center" vertical="top"/>
    </xf>
    <xf numFmtId="49" fontId="3" fillId="0" borderId="1" xfId="1" applyNumberFormat="1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5;%202023%20&#1043;&#1086;&#1076;&#1086;&#1074;&#1072;&#1103;%20&#1075;&#1086;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-1"/>
      <sheetName val="Ф-2"/>
      <sheetName val="Ф-3"/>
      <sheetName val="Ф-4"/>
      <sheetName val="Ф-5"/>
      <sheetName val="Ф-6"/>
      <sheetName val="Ф-7"/>
      <sheetName val="Ф-8"/>
      <sheetName val="Ф-9"/>
    </sheetNames>
    <sheetDataSet>
      <sheetData sheetId="0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</row>
        <row r="26">
          <cell r="A26">
            <v>1</v>
          </cell>
          <cell r="B26" t="str">
            <v>Ставропольский край</v>
          </cell>
          <cell r="C26" t="str">
            <v>Г</v>
          </cell>
        </row>
        <row r="27">
          <cell r="A27" t="str">
            <v>1.2.</v>
          </cell>
          <cell r="B27" t="str">
            <v>Реконструкция, модернизация, техническое перевооружение, всего, в том числе:</v>
          </cell>
          <cell r="C27" t="str">
            <v>Г</v>
          </cell>
        </row>
        <row r="28">
          <cell r="A28" t="str">
            <v xml:space="preserve"> 1.2.1</v>
          </cell>
          <cell r="B28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28" t="str">
            <v>Г</v>
          </cell>
        </row>
        <row r="29">
          <cell r="A29" t="str">
            <v>1.2.1.1</v>
          </cell>
          <cell r="B29" t="str">
            <v>Реконструкция трансформаторных и иных подстанций, всего, в том числе:</v>
          </cell>
          <cell r="C29" t="str">
            <v>Г</v>
          </cell>
        </row>
        <row r="30">
          <cell r="A30" t="str">
            <v>1.2.1.1</v>
          </cell>
          <cell r="B30" t="str">
            <v>реконструкция ОРУ-35 кВ ПС 35/10 кВ Т-307</v>
          </cell>
          <cell r="C30" t="str">
            <v>N_PEN2023_025</v>
          </cell>
        </row>
        <row r="31">
          <cell r="A31" t="str">
            <v>1.2.1.1</v>
          </cell>
          <cell r="B31" t="str">
            <v>реконструкция ЗРУ-10 кВ ПС 35/10 кВ Т-307</v>
          </cell>
          <cell r="C31" t="str">
            <v>N_PEN2023_026</v>
          </cell>
        </row>
        <row r="32">
          <cell r="A32" t="str">
            <v>1.2.1.1</v>
          </cell>
          <cell r="B32" t="str">
            <v>Реконструкция здания ПС  35/10 кВ Т-307</v>
          </cell>
          <cell r="C32" t="str">
            <v>N_PEN2023_027</v>
          </cell>
        </row>
        <row r="33">
          <cell r="A33" t="str">
            <v>1.2.1.2</v>
          </cell>
          <cell r="B33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33" t="str">
            <v>Г</v>
          </cell>
        </row>
        <row r="34">
          <cell r="A34" t="str">
            <v>1.2.1.2</v>
          </cell>
          <cell r="B34" t="str">
            <v>замена ТП-30 в связи с большим сроком эксплуатации (1968 г.)</v>
          </cell>
          <cell r="C34" t="str">
            <v>N_PEN2023_028</v>
          </cell>
        </row>
        <row r="35">
          <cell r="A35" t="str">
            <v>1.2.1.2</v>
          </cell>
          <cell r="B35" t="str">
            <v>замена ТП-294 в связи с большим сроком эксплуатации (1974 г.)</v>
          </cell>
          <cell r="C35" t="str">
            <v>N_PEN2023_029</v>
          </cell>
        </row>
        <row r="36">
          <cell r="A36" t="str">
            <v>1.2.1.2</v>
          </cell>
          <cell r="B36" t="str">
            <v>замена трансформатора в ТП-114 в связи с большим сроком эксплуатации (1967 г.) для снижения потерь</v>
          </cell>
          <cell r="C36" t="str">
            <v>N_PEN2023_030</v>
          </cell>
        </row>
        <row r="37">
          <cell r="A37" t="str">
            <v>1.2.1.2</v>
          </cell>
          <cell r="B37" t="str">
            <v>замена трансформатора в ТП-124 в связи с большим сроком эксплуатации (1966 г.) для снижения потерь</v>
          </cell>
          <cell r="C37" t="str">
            <v>N_PEN2023_031</v>
          </cell>
        </row>
        <row r="38">
          <cell r="A38" t="str">
            <v>1.2.1.2</v>
          </cell>
          <cell r="B38" t="str">
            <v>замена трансформатора в ТП-153 в связи с большим сроком эксплуатации (1957 г.) для снижения потерь</v>
          </cell>
          <cell r="C38" t="str">
            <v>N_PEN2023_032</v>
          </cell>
        </row>
        <row r="39">
          <cell r="A39" t="str">
            <v>1.2.1.2</v>
          </cell>
          <cell r="B39" t="str">
            <v>замена трансформатора в ТП-187 в связи с большим сроком эксплуатации (1969 г.) для снижения потерь</v>
          </cell>
          <cell r="C39" t="str">
            <v>N_PEN2023_033</v>
          </cell>
        </row>
        <row r="40">
          <cell r="A40" t="str">
            <v>1.2.1.2</v>
          </cell>
          <cell r="B40" t="str">
            <v>замена трансформатора в ТП-214 в связи с большим сроком эксплуатации (1967 г.) для снижения потерь</v>
          </cell>
          <cell r="C40" t="str">
            <v>N_PEN2023_034</v>
          </cell>
        </row>
        <row r="41">
          <cell r="A41" t="str">
            <v>1.2.1.2</v>
          </cell>
          <cell r="B41" t="str">
            <v xml:space="preserve">замена выключателей нагрузки  в ТП-69 </v>
          </cell>
          <cell r="C41" t="str">
            <v>N_PEN2023_035</v>
          </cell>
        </row>
        <row r="42">
          <cell r="A42" t="str">
            <v>1.2.1.2</v>
          </cell>
          <cell r="B42" t="str">
            <v>замена выключателей нагрузки  в ТП-356</v>
          </cell>
          <cell r="C42" t="str">
            <v>N_PEN2023_036</v>
          </cell>
        </row>
        <row r="43">
          <cell r="A43" t="str">
            <v>1.2.1.2</v>
          </cell>
          <cell r="B43" t="str">
            <v xml:space="preserve">замена выключателей нагрузки  в ТП-393 </v>
          </cell>
          <cell r="C43" t="str">
            <v>N_PEN2023_037</v>
          </cell>
        </row>
        <row r="44">
          <cell r="A44" t="str">
            <v xml:space="preserve"> 1.2.2</v>
          </cell>
          <cell r="B44" t="str">
            <v>Реконструкция, модернизация, техническое перевооружение линий электропередачи, всего, в том числе:</v>
          </cell>
          <cell r="C44" t="str">
            <v>Г</v>
          </cell>
        </row>
        <row r="45">
          <cell r="A45" t="str">
            <v xml:space="preserve"> 1.2.2.1</v>
          </cell>
          <cell r="B45" t="str">
            <v>Реконструкция линий электропередачи, всего, в том числе:</v>
          </cell>
          <cell r="C45" t="str">
            <v>Г</v>
          </cell>
        </row>
        <row r="46">
          <cell r="A46" t="str">
            <v xml:space="preserve"> 1.2.2.1</v>
          </cell>
          <cell r="B46" t="str">
            <v>Реконструкция участка  кабельной линии 10 кВ ПС Лермонтовская-ПП-22, ПП-22-ТП-299 Ф-74 для повышения надежности и качества энергоснабжения потребителей</v>
          </cell>
          <cell r="C46" t="str">
            <v>N_PEN2023_038</v>
          </cell>
        </row>
        <row r="47">
          <cell r="A47" t="str">
            <v xml:space="preserve"> 1.2.2.1</v>
          </cell>
          <cell r="B47" t="str">
            <v>реконструкция участка  кабельной линии 10 кВ ПС "Лермонтовская"-ТП-299 Ф-72 для повышения надежности и качества энергоснабжения потребителей</v>
          </cell>
          <cell r="C47" t="str">
            <v>N_PEN2023_039</v>
          </cell>
        </row>
        <row r="48">
          <cell r="A48" t="str">
            <v xml:space="preserve"> 1.2.2.1</v>
          </cell>
          <cell r="B48" t="str">
            <v>Реконструкция участка  кабельной линии 10 кВ  ПП-22-ТП-259 Ф-74 А  для повышения надежности и качества энергоснабжения потребителей</v>
          </cell>
          <cell r="C48" t="str">
            <v>N_PEN2023_040</v>
          </cell>
        </row>
        <row r="49">
          <cell r="A49" t="str">
            <v xml:space="preserve"> 1.2.2.1</v>
          </cell>
          <cell r="B49" t="str">
            <v>реконструкция участка кабельной линии 10 кВ ПС "Лермонтовская" Ф-103 для повышения надежности и качества энергоснабжения потребителей</v>
          </cell>
          <cell r="C49" t="str">
            <v>N_PEN2023_041</v>
          </cell>
        </row>
        <row r="50">
          <cell r="A50" t="str">
            <v xml:space="preserve"> 1.2.2.1</v>
          </cell>
          <cell r="B50" t="str">
            <v>реконструкция участка КЛ-6 кВ Ф-123 ПС "Скачки-2"-ТП-495 для повышения надежности и качества энергоснабжения потребителей</v>
          </cell>
          <cell r="C50" t="str">
            <v>N_PEN2023_042</v>
          </cell>
        </row>
        <row r="51">
          <cell r="A51" t="str">
            <v xml:space="preserve"> 1.2.2.1</v>
          </cell>
          <cell r="B51" t="str">
            <v>реконструкция участка  кабельной линии 10 кВ ТП-80-ТП-196 замена на кабель большего сечения</v>
          </cell>
          <cell r="C51" t="str">
            <v>N_PEN2023_043</v>
          </cell>
        </row>
        <row r="52">
          <cell r="A52" t="str">
            <v xml:space="preserve"> 1.2.2.1</v>
          </cell>
          <cell r="B52" t="str">
            <v>реконструкция  кабельной линии 10 кВ ТП-216-ТП-342 замена на кабель большего сечения</v>
          </cell>
          <cell r="C52" t="str">
            <v>N_PEN2023_044</v>
          </cell>
        </row>
        <row r="53">
          <cell r="A53" t="str">
            <v xml:space="preserve"> 1.2.2.1</v>
          </cell>
          <cell r="B53" t="str">
            <v>реконструкция КЛ-6 кВ ТП-150-ТП-167 в связи с большим сроком эксплуатации</v>
          </cell>
          <cell r="C53" t="str">
            <v>N_PEN2023_045</v>
          </cell>
        </row>
        <row r="54">
          <cell r="A54" t="str">
            <v xml:space="preserve"> 1.2.2.1</v>
          </cell>
          <cell r="B54" t="str">
            <v>реконструкция  кабельной линии 10 кВ ТП-4-ТП-196 замена  на кабель большего сечения</v>
          </cell>
          <cell r="C54" t="str">
            <v>N_PEN2023_046</v>
          </cell>
        </row>
        <row r="55">
          <cell r="A55" t="str">
            <v xml:space="preserve"> 1.2.2.1</v>
          </cell>
          <cell r="B55" t="str">
            <v>реконструкция участка   воздушной линии 0,4 кВ ул. Железнодорожная, 152-156А от РЩ-457</v>
          </cell>
          <cell r="C55" t="str">
            <v>N_PEN2023_047</v>
          </cell>
        </row>
        <row r="56">
          <cell r="A56" t="str">
            <v xml:space="preserve"> 1.2.2.1</v>
          </cell>
          <cell r="B56" t="str">
            <v>реконструкция участка   воздушной линии 0,4 кВ ул. Чкалова, 12-14 от ТП-178</v>
          </cell>
          <cell r="C56" t="str">
            <v>N_PEN2023_048</v>
          </cell>
        </row>
        <row r="57">
          <cell r="A57" t="str">
            <v xml:space="preserve"> 1.2.2.1</v>
          </cell>
          <cell r="B57" t="str">
            <v>Реконтсрукция участка   воздушной линии 0,4 кВ ул. Мельничная, 20-32 от ТП-87</v>
          </cell>
          <cell r="C57" t="str">
            <v>N_PEN2023_049</v>
          </cell>
        </row>
        <row r="58">
          <cell r="A58" t="str">
            <v xml:space="preserve"> 1.2.2.1</v>
          </cell>
          <cell r="B58" t="str">
            <v>реконструкция  участка   воздушной линии 0,4 кВ от ТП-13 по пр. 40 лет Октября</v>
          </cell>
          <cell r="C58" t="str">
            <v>N_PEN2023_053</v>
          </cell>
        </row>
        <row r="59">
          <cell r="A59" t="str">
            <v xml:space="preserve"> 1.2.2.1</v>
          </cell>
          <cell r="B59" t="str">
            <v>реконструкция  участка   воздушной линии 0,4 кВ от ТП-13 по ул. К Хетагурова</v>
          </cell>
          <cell r="C59" t="str">
            <v>N_PEN2023_054</v>
          </cell>
        </row>
        <row r="60">
          <cell r="A60" t="str">
            <v xml:space="preserve"> 1.2.2.1</v>
          </cell>
          <cell r="B60" t="str">
            <v>реконструкция  участка   воздушной линии 0,4 кВ от ТП-16 по ул. Короткая</v>
          </cell>
          <cell r="C60" t="str">
            <v>N_PEN2023_055</v>
          </cell>
        </row>
        <row r="61">
          <cell r="A61" t="str">
            <v xml:space="preserve"> 1.2.2.1</v>
          </cell>
          <cell r="B61" t="str">
            <v>реконструкция  участка   воздушной линии 0,4 кВ от ТП-16 по ул. К Хетагурова</v>
          </cell>
          <cell r="C61" t="str">
            <v>N_PEN2023_056</v>
          </cell>
        </row>
        <row r="62">
          <cell r="A62" t="str">
            <v xml:space="preserve"> 1.2.2.1</v>
          </cell>
          <cell r="B62" t="str">
            <v>реконструкция  участка   воздушной линии 0,4 кВ от ТП-132 по ул. Ручейная</v>
          </cell>
          <cell r="C62" t="str">
            <v>N_PEN2023_057</v>
          </cell>
        </row>
        <row r="63">
          <cell r="A63" t="str">
            <v>1.2.2.2</v>
          </cell>
          <cell r="B63" t="str">
            <v>Модернизация, техническое перевооружение линий электропередачи, всего, в том числе:</v>
          </cell>
          <cell r="C63" t="str">
            <v>Г</v>
          </cell>
        </row>
        <row r="64">
          <cell r="A64" t="str">
            <v>1.2.2.2</v>
          </cell>
          <cell r="B64" t="str">
            <v>дооборудование участка   воздушной линии 0,4 кВ пер. Набережный, 44-56 от ТП-275, 2 этап</v>
          </cell>
          <cell r="C64" t="str">
            <v>N_PEN2023_050</v>
          </cell>
        </row>
        <row r="65">
          <cell r="A65" t="str">
            <v>1.2.2.2</v>
          </cell>
          <cell r="B65" t="str">
            <v>модернизация участка   воздушной линии 0,4 кВ пр. Оранжерейный, 44-56 от ТП-375</v>
          </cell>
          <cell r="C65" t="str">
            <v>N_PEN2023_051</v>
          </cell>
        </row>
        <row r="66">
          <cell r="A66" t="str">
            <v>1.2.2.2</v>
          </cell>
          <cell r="B66" t="str">
            <v>модернизация воздушной линии 10 кВ от  ТП-192-ТП-477</v>
          </cell>
          <cell r="C66" t="str">
            <v>N_PEN2023_052</v>
          </cell>
        </row>
        <row r="67">
          <cell r="A67" t="str">
            <v>1.4.</v>
          </cell>
          <cell r="B67" t="str">
            <v>Прочее новое строительство объектов электросетевого хозяйства, всего, в том числе:</v>
          </cell>
          <cell r="C67" t="str">
            <v>Г</v>
          </cell>
        </row>
        <row r="68">
          <cell r="A68" t="str">
            <v>1.4.</v>
          </cell>
          <cell r="B68" t="str">
            <v xml:space="preserve">реконструкция 3 секции ЗРУ-10 кВ ПС 35/10 кВ Т-307 (приобретение оборудования) </v>
          </cell>
          <cell r="C68" t="str">
            <v>N_PEN2023_058</v>
          </cell>
        </row>
        <row r="69">
          <cell r="A69" t="str">
            <v>1.4.</v>
          </cell>
          <cell r="B69" t="str">
            <v>реконструкция ОРУ-35 кВ ПС "Белая Ромашка" (проектирование 2 этап)</v>
          </cell>
          <cell r="C69" t="str">
            <v>N_PEN2023_059</v>
          </cell>
        </row>
        <row r="70">
          <cell r="A70" t="str">
            <v>1.4.</v>
          </cell>
          <cell r="B70" t="str">
            <v>реконструкция II секции шин ПС "Скачки-2", замена масляных выключателей на вакуумные</v>
          </cell>
          <cell r="C70" t="str">
            <v>N_PEN2023_060</v>
          </cell>
        </row>
        <row r="71">
          <cell r="A71" t="str">
            <v>1.4.</v>
          </cell>
          <cell r="B71" t="str">
            <v>монтаж трансформаторов напряжения в РП-7</v>
          </cell>
          <cell r="C71" t="str">
            <v>N_PEN2023_061</v>
          </cell>
        </row>
        <row r="72">
          <cell r="A72" t="str">
            <v>1.4.</v>
          </cell>
          <cell r="B72" t="str">
            <v>строительство кабельных каналов ПС 35/10 кВ Т-307</v>
          </cell>
          <cell r="C72" t="str">
            <v>N_PEN2023_062</v>
          </cell>
        </row>
        <row r="73">
          <cell r="A73" t="str">
            <v>1.4.</v>
          </cell>
          <cell r="B73" t="str">
            <v>строительство кабельных каналов РП-22-ОПУ</v>
          </cell>
          <cell r="C73" t="str">
            <v>N_PEN2023_063</v>
          </cell>
        </row>
        <row r="74">
          <cell r="A74" t="str">
            <v>1.4.</v>
          </cell>
          <cell r="B74" t="str">
            <v>строительство  кабельной линий 0,4 кВ ТП-627 на ВЛ-0,4 кВ по ул. Тольятти для улучшения качества электрической энергии</v>
          </cell>
          <cell r="C74" t="str">
            <v>N_PEN2023_064</v>
          </cell>
        </row>
        <row r="75">
          <cell r="A75" t="str">
            <v>1.4.</v>
          </cell>
          <cell r="B75" t="str">
            <v>прокладка участка кабельной линии 6 кВ ТП-577-ТП-602 (Ф-628), замена воздушной линии на кабельную</v>
          </cell>
          <cell r="C75" t="str">
            <v>N_PEN2023_065</v>
          </cell>
        </row>
        <row r="76">
          <cell r="A76" t="str">
            <v>1.4.</v>
          </cell>
          <cell r="B76" t="str">
            <v>строительство воздушной линии 6 кВ от  ТП-572 к ТП-573 для улучшения надежности электроснабжения</v>
          </cell>
          <cell r="C76" t="str">
            <v>N_PEN2023_066</v>
          </cell>
        </row>
        <row r="77">
          <cell r="A77" t="str">
            <v>1.4.</v>
          </cell>
          <cell r="B77" t="str">
            <v xml:space="preserve">монтаж интеллектуальной системы учета электрической энергии </v>
          </cell>
          <cell r="C77" t="str">
            <v>N_PEN2023_067</v>
          </cell>
        </row>
        <row r="78">
          <cell r="A78" t="str">
            <v>1.4.</v>
          </cell>
          <cell r="B78" t="str">
            <v>монтаж системы АИИСКУЭ 10/6/0,4 АО «Пятигорскэнерго»</v>
          </cell>
          <cell r="C78" t="str">
            <v>N_PEN2023_068</v>
          </cell>
        </row>
        <row r="79">
          <cell r="A79" t="str">
            <v>1.4.</v>
          </cell>
          <cell r="B79" t="str">
            <v>Монтажные и пусконаладочные работы подсистемы АИИСКУЭ ООО "Пост ЛТД"</v>
          </cell>
          <cell r="C79" t="str">
            <v>N_PEN2023_069</v>
          </cell>
        </row>
        <row r="80">
          <cell r="A80" t="str">
            <v>1.4.</v>
          </cell>
          <cell r="B80" t="str">
            <v>монтаж и наладка УТКЗ в ТП города</v>
          </cell>
          <cell r="C80" t="str">
            <v>N_PEN2023_070</v>
          </cell>
        </row>
        <row r="81">
          <cell r="A81" t="str">
            <v>1.4.</v>
          </cell>
          <cell r="B81" t="str">
            <v>установка контроллеров для связи с УТКЗ</v>
          </cell>
          <cell r="C81" t="str">
            <v>N_PEN2023_071</v>
          </cell>
        </row>
        <row r="82">
          <cell r="A82" t="str">
            <v>1.4.</v>
          </cell>
          <cell r="B82" t="str">
            <v>монтаж  ТП в районе ул. 3-я Линия/ул. Полевая для повышения надежности и качества энергоснабжения потребителей</v>
          </cell>
          <cell r="C82" t="str">
            <v>N_PEN2023_072</v>
          </cell>
        </row>
        <row r="83">
          <cell r="A83" t="str">
            <v>1.4.</v>
          </cell>
          <cell r="B83" t="str">
            <v>строительство  кабельной линии 10 кВ для врезки ТП по ул. 3-я Линия/ ул. Полевая в КЛ-10 кВ ТП-149-ТП-413 для повышения надежности и качества энергоснабжения потребителей</v>
          </cell>
          <cell r="C83" t="str">
            <v>N_PEN2023_073</v>
          </cell>
        </row>
        <row r="84">
          <cell r="A84" t="str">
            <v xml:space="preserve"> 1.6</v>
          </cell>
          <cell r="B84" t="str">
            <v>Прочие инвестиционные проекты, всего, в том числе:</v>
          </cell>
          <cell r="C84" t="str">
            <v>Г</v>
          </cell>
        </row>
        <row r="85">
          <cell r="A85" t="str">
            <v>1.6</v>
          </cell>
          <cell r="B85" t="str">
            <v>устройство химлаборатории по анализу трансформаторного масла (приобретение оборудования)</v>
          </cell>
          <cell r="C85" t="str">
            <v>N_PEN2023_024</v>
          </cell>
        </row>
        <row r="86">
          <cell r="A86" t="str">
            <v>1.6</v>
          </cell>
          <cell r="B86" t="str">
            <v>строительство административного корпуса для службы ОТЭ и обслуживания населения (2 этап)</v>
          </cell>
          <cell r="C86" t="str">
            <v>N_PEN2023_074</v>
          </cell>
        </row>
        <row r="87">
          <cell r="A87" t="str">
            <v>1.6</v>
          </cell>
          <cell r="B87" t="str">
            <v>приобретение мини-экскаватора SY18C</v>
          </cell>
          <cell r="C87" t="str">
            <v>N_PEN2023_075</v>
          </cell>
        </row>
        <row r="88">
          <cell r="A88" t="str">
            <v>1.6</v>
          </cell>
          <cell r="B88" t="str">
            <v>приобретение ГАЗ мС42R33 (ГАЗон NEXT для перевозки экскаватора)</v>
          </cell>
          <cell r="C88" t="str">
            <v>N_PEN2023_076</v>
          </cell>
        </row>
        <row r="89">
          <cell r="A89" t="str">
            <v>1.6</v>
          </cell>
          <cell r="B89" t="str">
            <v>замена УАЗ-3909 гос.№ А574УА  на УАЗ Пикап</v>
          </cell>
          <cell r="C89" t="str">
            <v>N_PEN2023_077</v>
          </cell>
        </row>
        <row r="90">
          <cell r="A90" t="str">
            <v>1.6</v>
          </cell>
          <cell r="B90" t="str">
            <v xml:space="preserve">Замена морально устаревшего и физически изношенного сервера Proliant DL380R07 E6520 (дата принятия на баланс март 2011 г.) </v>
          </cell>
          <cell r="C90" t="str">
            <v>N_PEN2023_078</v>
          </cell>
        </row>
        <row r="91">
          <cell r="A91" t="str">
            <v>1.6</v>
          </cell>
          <cell r="B91" t="str">
            <v>Приобретение  устройства измерительного параметров релейной защиты РЕТОМ-21 с  программным обеспечением</v>
          </cell>
          <cell r="C91" t="str">
            <v>N_PEN2023_079</v>
          </cell>
        </row>
        <row r="92">
          <cell r="A92" t="str">
            <v>1.6</v>
          </cell>
          <cell r="B92" t="str">
            <v>Приобретение комплекта поискового индукционно-акустического КП-1000 "КЕДР"</v>
          </cell>
          <cell r="C92" t="str">
            <v>N_PEN2023_080</v>
          </cell>
        </row>
        <row r="93">
          <cell r="A93" t="str">
            <v>1.6</v>
          </cell>
          <cell r="B93" t="str">
            <v>приобретение прибора "Рефлектометр РЕЙС-305"</v>
          </cell>
          <cell r="C93" t="str">
            <v>N_PEN2023_081</v>
          </cell>
        </row>
        <row r="94">
          <cell r="A94" t="str">
            <v>1.6</v>
          </cell>
          <cell r="B94" t="str">
            <v>приобретение аппарата испытания диэлектриков СКАТ-70 М</v>
          </cell>
          <cell r="C94" t="str">
            <v>N_PEN2023_082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1"/>
  <sheetViews>
    <sheetView tabSelected="1" workbookViewId="0">
      <selection activeCell="I15" sqref="I15:V15"/>
    </sheetView>
  </sheetViews>
  <sheetFormatPr defaultColWidth="9.140625" defaultRowHeight="15.75" x14ac:dyDescent="0.25"/>
  <cols>
    <col min="1" max="1" width="9" style="6" customWidth="1"/>
    <col min="2" max="2" width="29.28515625" style="6" customWidth="1"/>
    <col min="3" max="3" width="17.42578125" style="6" customWidth="1"/>
    <col min="4" max="4" width="23.140625" style="6" customWidth="1"/>
    <col min="5" max="10" width="5.28515625" style="6" customWidth="1"/>
    <col min="11" max="11" width="7.42578125" style="6" customWidth="1"/>
    <col min="12" max="12" width="7.85546875" style="6" customWidth="1"/>
    <col min="13" max="18" width="5.28515625" style="6" customWidth="1"/>
    <col min="19" max="19" width="7" style="6" customWidth="1"/>
    <col min="20" max="23" width="5.28515625" style="6" customWidth="1"/>
    <col min="24" max="24" width="6.28515625" style="6" customWidth="1"/>
    <col min="25" max="25" width="5.28515625" style="6" customWidth="1"/>
    <col min="26" max="26" width="6.7109375" style="6" customWidth="1"/>
    <col min="27" max="27" width="14.7109375" style="6" customWidth="1"/>
    <col min="28" max="16384" width="9.140625" style="6"/>
  </cols>
  <sheetData>
    <row r="1" spans="1:27" s="1" customFormat="1" ht="11.25" x14ac:dyDescent="0.2">
      <c r="AA1" s="2"/>
    </row>
    <row r="2" spans="1:27" s="1" customFormat="1" ht="11.25" x14ac:dyDescent="0.2">
      <c r="AA2" s="2"/>
    </row>
    <row r="3" spans="1:27" s="1" customFormat="1" ht="11.25" x14ac:dyDescent="0.2">
      <c r="AA3" s="2"/>
    </row>
    <row r="4" spans="1:27" s="1" customFormat="1" ht="11.25" x14ac:dyDescent="0.2">
      <c r="AA4" s="2"/>
    </row>
    <row r="5" spans="1:27" s="1" customFormat="1" ht="11.25" x14ac:dyDescent="0.2">
      <c r="AA5" s="2" t="s">
        <v>0</v>
      </c>
    </row>
    <row r="6" spans="1:27" s="1" customFormat="1" ht="24" customHeight="1" x14ac:dyDescent="0.2">
      <c r="X6" s="29" t="s">
        <v>1</v>
      </c>
      <c r="Y6" s="29"/>
      <c r="Z6" s="29"/>
      <c r="AA6" s="29"/>
    </row>
    <row r="7" spans="1:27" s="3" customFormat="1" ht="12.75" customHeight="1" x14ac:dyDescent="0.2">
      <c r="A7" s="30" t="s">
        <v>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</row>
    <row r="8" spans="1:27" s="4" customFormat="1" ht="12.75" x14ac:dyDescent="0.2">
      <c r="J8" s="5" t="s">
        <v>3</v>
      </c>
      <c r="K8" s="31" t="s">
        <v>4</v>
      </c>
      <c r="L8" s="31"/>
    </row>
    <row r="9" spans="1:27" ht="11.25" customHeight="1" x14ac:dyDescent="0.25"/>
    <row r="10" spans="1:27" s="3" customFormat="1" ht="15.75" customHeight="1" x14ac:dyDescent="0.2">
      <c r="F10" s="7" t="s">
        <v>5</v>
      </c>
      <c r="G10" s="32" t="s">
        <v>6</v>
      </c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</row>
    <row r="11" spans="1:27" s="1" customFormat="1" ht="11.25" x14ac:dyDescent="0.2">
      <c r="G11" s="33" t="s">
        <v>7</v>
      </c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</row>
    <row r="12" spans="1:27" ht="11.25" customHeight="1" x14ac:dyDescent="0.25">
      <c r="E12" s="4"/>
    </row>
    <row r="13" spans="1:27" s="3" customFormat="1" ht="12" x14ac:dyDescent="0.2">
      <c r="J13" s="7" t="s">
        <v>8</v>
      </c>
      <c r="K13" s="27" t="s">
        <v>9</v>
      </c>
      <c r="L13" s="27"/>
      <c r="M13" s="3" t="s">
        <v>10</v>
      </c>
    </row>
    <row r="14" spans="1:27" ht="11.25" customHeight="1" x14ac:dyDescent="0.25"/>
    <row r="15" spans="1:27" s="3" customFormat="1" ht="24.75" customHeight="1" x14ac:dyDescent="0.2">
      <c r="H15" s="7" t="s">
        <v>11</v>
      </c>
      <c r="I15" s="34" t="s">
        <v>38</v>
      </c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8"/>
    </row>
    <row r="16" spans="1:27" s="1" customFormat="1" ht="11.25" x14ac:dyDescent="0.2">
      <c r="I16" s="28" t="s">
        <v>12</v>
      </c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9"/>
    </row>
    <row r="17" spans="1:27" ht="11.25" customHeight="1" x14ac:dyDescent="0.25"/>
    <row r="18" spans="1:27" s="1" customFormat="1" ht="15" customHeight="1" x14ac:dyDescent="0.2">
      <c r="A18" s="24" t="s">
        <v>13</v>
      </c>
      <c r="B18" s="24" t="s">
        <v>14</v>
      </c>
      <c r="C18" s="24" t="s">
        <v>15</v>
      </c>
      <c r="D18" s="24" t="s">
        <v>16</v>
      </c>
      <c r="E18" s="24" t="s">
        <v>17</v>
      </c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 t="s">
        <v>18</v>
      </c>
      <c r="U18" s="24"/>
      <c r="V18" s="24"/>
      <c r="W18" s="24"/>
      <c r="X18" s="24"/>
      <c r="Y18" s="24"/>
      <c r="Z18" s="24"/>
      <c r="AA18" s="24" t="s">
        <v>19</v>
      </c>
    </row>
    <row r="19" spans="1:27" s="1" customFormat="1" ht="15" customHeight="1" x14ac:dyDescent="0.2">
      <c r="A19" s="24"/>
      <c r="B19" s="24"/>
      <c r="C19" s="24"/>
      <c r="D19" s="24"/>
      <c r="E19" s="25" t="s">
        <v>20</v>
      </c>
      <c r="F19" s="25"/>
      <c r="G19" s="25"/>
      <c r="H19" s="25"/>
      <c r="I19" s="25"/>
      <c r="J19" s="25"/>
      <c r="K19" s="25"/>
      <c r="L19" s="25" t="s">
        <v>21</v>
      </c>
      <c r="M19" s="25"/>
      <c r="N19" s="25"/>
      <c r="O19" s="25"/>
      <c r="P19" s="25"/>
      <c r="Q19" s="25"/>
      <c r="R19" s="25"/>
      <c r="S19" s="25"/>
      <c r="T19" s="24"/>
      <c r="U19" s="24"/>
      <c r="V19" s="24"/>
      <c r="W19" s="24"/>
      <c r="X19" s="24"/>
      <c r="Y19" s="24"/>
      <c r="Z19" s="24"/>
      <c r="AA19" s="24"/>
    </row>
    <row r="20" spans="1:27" s="1" customFormat="1" ht="60" customHeight="1" x14ac:dyDescent="0.2">
      <c r="A20" s="24"/>
      <c r="B20" s="24"/>
      <c r="C20" s="24"/>
      <c r="D20" s="24"/>
      <c r="E20" s="10" t="s">
        <v>22</v>
      </c>
      <c r="F20" s="10" t="s">
        <v>23</v>
      </c>
      <c r="G20" s="10" t="s">
        <v>24</v>
      </c>
      <c r="H20" s="10" t="s">
        <v>25</v>
      </c>
      <c r="I20" s="10" t="s">
        <v>26</v>
      </c>
      <c r="J20" s="10" t="s">
        <v>27</v>
      </c>
      <c r="K20" s="10" t="s">
        <v>28</v>
      </c>
      <c r="L20" s="11" t="s">
        <v>29</v>
      </c>
      <c r="M20" s="10" t="s">
        <v>22</v>
      </c>
      <c r="N20" s="10" t="s">
        <v>23</v>
      </c>
      <c r="O20" s="10" t="s">
        <v>24</v>
      </c>
      <c r="P20" s="10" t="s">
        <v>25</v>
      </c>
      <c r="Q20" s="10" t="s">
        <v>26</v>
      </c>
      <c r="R20" s="10" t="s">
        <v>27</v>
      </c>
      <c r="S20" s="10" t="s">
        <v>28</v>
      </c>
      <c r="T20" s="10" t="s">
        <v>22</v>
      </c>
      <c r="U20" s="10" t="s">
        <v>23</v>
      </c>
      <c r="V20" s="10" t="s">
        <v>24</v>
      </c>
      <c r="W20" s="10" t="s">
        <v>25</v>
      </c>
      <c r="X20" s="10" t="s">
        <v>26</v>
      </c>
      <c r="Y20" s="10" t="s">
        <v>27</v>
      </c>
      <c r="Z20" s="10" t="s">
        <v>28</v>
      </c>
      <c r="AA20" s="24"/>
    </row>
    <row r="21" spans="1:27" s="1" customFormat="1" ht="11.25" x14ac:dyDescent="0.2">
      <c r="A21" s="12">
        <v>1</v>
      </c>
      <c r="B21" s="12">
        <v>2</v>
      </c>
      <c r="C21" s="12">
        <v>3</v>
      </c>
      <c r="D21" s="12">
        <v>4</v>
      </c>
      <c r="E21" s="12">
        <v>5</v>
      </c>
      <c r="F21" s="12">
        <v>6</v>
      </c>
      <c r="G21" s="12">
        <v>7</v>
      </c>
      <c r="H21" s="12">
        <v>8</v>
      </c>
      <c r="I21" s="12">
        <v>9</v>
      </c>
      <c r="J21" s="12">
        <v>10</v>
      </c>
      <c r="K21" s="12">
        <v>11</v>
      </c>
      <c r="L21" s="12">
        <v>12</v>
      </c>
      <c r="M21" s="12">
        <v>13</v>
      </c>
      <c r="N21" s="12">
        <v>14</v>
      </c>
      <c r="O21" s="12">
        <v>15</v>
      </c>
      <c r="P21" s="12">
        <v>16</v>
      </c>
      <c r="Q21" s="12">
        <v>17</v>
      </c>
      <c r="R21" s="12">
        <v>18</v>
      </c>
      <c r="S21" s="12">
        <v>19</v>
      </c>
      <c r="T21" s="12">
        <v>20</v>
      </c>
      <c r="U21" s="12">
        <v>21</v>
      </c>
      <c r="V21" s="12">
        <v>22</v>
      </c>
      <c r="W21" s="12">
        <v>23</v>
      </c>
      <c r="X21" s="12">
        <v>24</v>
      </c>
      <c r="Y21" s="12">
        <v>25</v>
      </c>
      <c r="Z21" s="12">
        <v>26</v>
      </c>
      <c r="AA21" s="12">
        <v>27</v>
      </c>
    </row>
    <row r="22" spans="1:27" s="1" customFormat="1" ht="31.5" x14ac:dyDescent="0.2">
      <c r="A22" s="13">
        <f>'[1]Ф-1'!A19</f>
        <v>0</v>
      </c>
      <c r="B22" s="13" t="str">
        <f>'[1]Ф-1'!B19</f>
        <v>ВСЕГО по инвестиционной программе, в том числе:</v>
      </c>
      <c r="C22" s="13" t="str">
        <f>'[1]Ф-1'!C19</f>
        <v>Г</v>
      </c>
      <c r="D22" s="14" t="s">
        <v>30</v>
      </c>
      <c r="E22" s="15">
        <v>2.2999999999999998</v>
      </c>
      <c r="F22" s="15">
        <v>0</v>
      </c>
      <c r="G22" s="15">
        <v>2.4750000000000005</v>
      </c>
      <c r="H22" s="15">
        <v>0</v>
      </c>
      <c r="I22" s="15">
        <v>4.3464999999999998</v>
      </c>
      <c r="J22" s="15">
        <v>0</v>
      </c>
      <c r="K22" s="15">
        <v>706.00000000000011</v>
      </c>
      <c r="L22" s="16" t="s">
        <v>30</v>
      </c>
      <c r="M22" s="15">
        <v>2.15</v>
      </c>
      <c r="N22" s="15">
        <v>0</v>
      </c>
      <c r="O22" s="15">
        <v>2.0529999999999999</v>
      </c>
      <c r="P22" s="15">
        <v>0</v>
      </c>
      <c r="Q22" s="15">
        <v>5.0049999999999999</v>
      </c>
      <c r="R22" s="15">
        <v>0</v>
      </c>
      <c r="S22" s="15">
        <v>706</v>
      </c>
      <c r="T22" s="17">
        <v>-0.14999999999999991</v>
      </c>
      <c r="U22" s="17">
        <v>0</v>
      </c>
      <c r="V22" s="17">
        <v>-0.4220000000000006</v>
      </c>
      <c r="W22" s="17">
        <v>0</v>
      </c>
      <c r="X22" s="17">
        <v>0.65850000000000009</v>
      </c>
      <c r="Y22" s="17">
        <v>0</v>
      </c>
      <c r="Z22" s="17">
        <v>0</v>
      </c>
      <c r="AA22" s="11" t="s">
        <v>30</v>
      </c>
    </row>
    <row r="23" spans="1:27" s="1" customFormat="1" ht="31.5" x14ac:dyDescent="0.2">
      <c r="A23" s="13" t="str">
        <f>'[1]Ф-1'!A20</f>
        <v>0.1</v>
      </c>
      <c r="B23" s="13" t="str">
        <f>'[1]Ф-1'!B20</f>
        <v>Технологическое присоединение, всего</v>
      </c>
      <c r="C23" s="13" t="str">
        <f>'[1]Ф-1'!C20</f>
        <v>Г</v>
      </c>
      <c r="D23" s="14" t="s">
        <v>30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 t="s">
        <v>30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1" t="s">
        <v>30</v>
      </c>
    </row>
    <row r="24" spans="1:27" s="1" customFormat="1" ht="47.25" x14ac:dyDescent="0.2">
      <c r="A24" s="13" t="str">
        <f>'[1]Ф-1'!A21</f>
        <v>0.2</v>
      </c>
      <c r="B24" s="13" t="str">
        <f>'[1]Ф-1'!B21</f>
        <v>Реконструкция, модернизация, техническое перевооружение, всего</v>
      </c>
      <c r="C24" s="13" t="str">
        <f>'[1]Ф-1'!C21</f>
        <v>Г</v>
      </c>
      <c r="D24" s="14" t="s">
        <v>30</v>
      </c>
      <c r="E24" s="15">
        <v>2.0499999999999998</v>
      </c>
      <c r="F24" s="15">
        <v>0</v>
      </c>
      <c r="G24" s="15">
        <v>1.9250000000000003</v>
      </c>
      <c r="H24" s="15">
        <v>0</v>
      </c>
      <c r="I24" s="15">
        <v>2.8405</v>
      </c>
      <c r="J24" s="15">
        <v>0</v>
      </c>
      <c r="K24" s="15">
        <v>12.000000000000002</v>
      </c>
      <c r="L24" s="16" t="s">
        <v>30</v>
      </c>
      <c r="M24" s="15">
        <v>1.9</v>
      </c>
      <c r="N24" s="15">
        <v>0</v>
      </c>
      <c r="O24" s="15">
        <v>1.7729999999999999</v>
      </c>
      <c r="P24" s="15">
        <v>0</v>
      </c>
      <c r="Q24" s="15">
        <v>3.1879999999999997</v>
      </c>
      <c r="R24" s="15">
        <v>0</v>
      </c>
      <c r="S24" s="15">
        <v>12</v>
      </c>
      <c r="T24" s="17">
        <v>-0.14999999999999991</v>
      </c>
      <c r="U24" s="17">
        <v>0</v>
      </c>
      <c r="V24" s="17">
        <v>-0.15200000000000036</v>
      </c>
      <c r="W24" s="17">
        <v>0</v>
      </c>
      <c r="X24" s="17">
        <v>0.3474999999999997</v>
      </c>
      <c r="Y24" s="17">
        <v>0</v>
      </c>
      <c r="Z24" s="17">
        <v>0</v>
      </c>
      <c r="AA24" s="11" t="s">
        <v>30</v>
      </c>
    </row>
    <row r="25" spans="1:27" s="1" customFormat="1" ht="94.5" x14ac:dyDescent="0.2">
      <c r="A25" s="13" t="str">
        <f>'[1]Ф-1'!A22</f>
        <v>0.3</v>
      </c>
      <c r="B25" s="13" t="str">
        <f>'[1]Ф-1'!B22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5" s="13" t="str">
        <f>'[1]Ф-1'!C22</f>
        <v>Г</v>
      </c>
      <c r="D25" s="14" t="s">
        <v>30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 t="s">
        <v>30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1" t="s">
        <v>30</v>
      </c>
    </row>
    <row r="26" spans="1:27" s="1" customFormat="1" ht="63" x14ac:dyDescent="0.2">
      <c r="A26" s="13" t="str">
        <f>'[1]Ф-1'!A23</f>
        <v>0.4</v>
      </c>
      <c r="B26" s="13" t="str">
        <f>'[1]Ф-1'!B23</f>
        <v>Прочее новое строительство объектов электросетевого хозяйства, всего</v>
      </c>
      <c r="C26" s="13" t="str">
        <f>'[1]Ф-1'!C23</f>
        <v>Г</v>
      </c>
      <c r="D26" s="14" t="s">
        <v>30</v>
      </c>
      <c r="E26" s="15">
        <v>0.25</v>
      </c>
      <c r="F26" s="15">
        <v>0</v>
      </c>
      <c r="G26" s="15">
        <v>0.55000000000000004</v>
      </c>
      <c r="H26" s="15">
        <v>0</v>
      </c>
      <c r="I26" s="15">
        <v>1.506</v>
      </c>
      <c r="J26" s="15">
        <v>0</v>
      </c>
      <c r="K26" s="15">
        <v>684</v>
      </c>
      <c r="L26" s="16" t="s">
        <v>30</v>
      </c>
      <c r="M26" s="15">
        <v>0.25</v>
      </c>
      <c r="N26" s="15">
        <v>0</v>
      </c>
      <c r="O26" s="15">
        <v>0.28000000000000003</v>
      </c>
      <c r="P26" s="15">
        <v>0</v>
      </c>
      <c r="Q26" s="15">
        <v>1.8169999999999999</v>
      </c>
      <c r="R26" s="15">
        <v>0</v>
      </c>
      <c r="S26" s="15">
        <v>684</v>
      </c>
      <c r="T26" s="17">
        <v>0</v>
      </c>
      <c r="U26" s="17">
        <v>0</v>
      </c>
      <c r="V26" s="17">
        <v>-0.27</v>
      </c>
      <c r="W26" s="17">
        <v>0</v>
      </c>
      <c r="X26" s="17">
        <v>0.31099999999999994</v>
      </c>
      <c r="Y26" s="17">
        <v>0</v>
      </c>
      <c r="Z26" s="17">
        <v>0</v>
      </c>
      <c r="AA26" s="11" t="s">
        <v>30</v>
      </c>
    </row>
    <row r="27" spans="1:27" s="1" customFormat="1" ht="78.75" x14ac:dyDescent="0.2">
      <c r="A27" s="13" t="str">
        <f>'[1]Ф-1'!A24</f>
        <v>0.5</v>
      </c>
      <c r="B27" s="13" t="str">
        <f>'[1]Ф-1'!B24</f>
        <v>Покупка земельных участков для целей реализации инвестиционных проектов, всего</v>
      </c>
      <c r="C27" s="13" t="str">
        <f>'[1]Ф-1'!C24</f>
        <v>Г</v>
      </c>
      <c r="D27" s="14" t="s">
        <v>30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 t="s">
        <v>30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1" t="s">
        <v>30</v>
      </c>
    </row>
    <row r="28" spans="1:27" s="1" customFormat="1" ht="31.5" x14ac:dyDescent="0.2">
      <c r="A28" s="13" t="str">
        <f>'[1]Ф-1'!A25</f>
        <v>0.6</v>
      </c>
      <c r="B28" s="13" t="str">
        <f>'[1]Ф-1'!B25</f>
        <v>Прочие инвестиционные проекты, всего</v>
      </c>
      <c r="C28" s="13" t="str">
        <f>'[1]Ф-1'!C25</f>
        <v>Г</v>
      </c>
      <c r="D28" s="14" t="s">
        <v>30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10</v>
      </c>
      <c r="L28" s="16" t="s">
        <v>30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10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1" t="s">
        <v>30</v>
      </c>
    </row>
    <row r="29" spans="1:27" s="1" customFormat="1" x14ac:dyDescent="0.2">
      <c r="A29" s="13">
        <f>'[1]Ф-1'!A26</f>
        <v>1</v>
      </c>
      <c r="B29" s="13" t="str">
        <f>'[1]Ф-1'!B26</f>
        <v>Ставропольский край</v>
      </c>
      <c r="C29" s="13" t="str">
        <f>'[1]Ф-1'!C26</f>
        <v>Г</v>
      </c>
      <c r="D29" s="14" t="s">
        <v>30</v>
      </c>
      <c r="E29" s="15">
        <v>2.2999999999999998</v>
      </c>
      <c r="F29" s="15">
        <v>0</v>
      </c>
      <c r="G29" s="15">
        <v>2.4750000000000005</v>
      </c>
      <c r="H29" s="15">
        <v>0</v>
      </c>
      <c r="I29" s="15">
        <v>4.3464999999999998</v>
      </c>
      <c r="J29" s="15">
        <v>0</v>
      </c>
      <c r="K29" s="15">
        <v>706.00000000000011</v>
      </c>
      <c r="L29" s="16" t="s">
        <v>30</v>
      </c>
      <c r="M29" s="15">
        <v>2.15</v>
      </c>
      <c r="N29" s="15">
        <v>0</v>
      </c>
      <c r="O29" s="15">
        <v>2.0529999999999999</v>
      </c>
      <c r="P29" s="15">
        <v>0</v>
      </c>
      <c r="Q29" s="15">
        <v>5.0049999999999999</v>
      </c>
      <c r="R29" s="15">
        <v>0</v>
      </c>
      <c r="S29" s="15">
        <v>706</v>
      </c>
      <c r="T29" s="17">
        <v>-0.14999999999999991</v>
      </c>
      <c r="U29" s="17">
        <v>0</v>
      </c>
      <c r="V29" s="17">
        <v>-0.4220000000000006</v>
      </c>
      <c r="W29" s="17">
        <v>0</v>
      </c>
      <c r="X29" s="17">
        <v>0.65850000000000009</v>
      </c>
      <c r="Y29" s="17">
        <v>0</v>
      </c>
      <c r="Z29" s="17">
        <v>0</v>
      </c>
      <c r="AA29" s="11" t="s">
        <v>30</v>
      </c>
    </row>
    <row r="30" spans="1:27" s="1" customFormat="1" ht="63" x14ac:dyDescent="0.2">
      <c r="A30" s="13" t="str">
        <f>'[1]Ф-1'!A27</f>
        <v>1.2.</v>
      </c>
      <c r="B30" s="13" t="str">
        <f>'[1]Ф-1'!B27</f>
        <v>Реконструкция, модернизация, техническое перевооружение, всего, в том числе:</v>
      </c>
      <c r="C30" s="13" t="str">
        <f>'[1]Ф-1'!C27</f>
        <v>Г</v>
      </c>
      <c r="D30" s="14" t="s">
        <v>30</v>
      </c>
      <c r="E30" s="15">
        <v>2.0499999999999998</v>
      </c>
      <c r="F30" s="15">
        <v>0</v>
      </c>
      <c r="G30" s="15">
        <v>1.9250000000000003</v>
      </c>
      <c r="H30" s="15">
        <v>0</v>
      </c>
      <c r="I30" s="15">
        <v>2.8405</v>
      </c>
      <c r="J30" s="15">
        <v>0</v>
      </c>
      <c r="K30" s="15">
        <v>12.000000000000002</v>
      </c>
      <c r="L30" s="16" t="s">
        <v>30</v>
      </c>
      <c r="M30" s="15">
        <v>1.9</v>
      </c>
      <c r="N30" s="15">
        <v>0</v>
      </c>
      <c r="O30" s="15">
        <v>1.7729999999999999</v>
      </c>
      <c r="P30" s="15">
        <v>0</v>
      </c>
      <c r="Q30" s="15">
        <v>3.1879999999999997</v>
      </c>
      <c r="R30" s="15">
        <v>0</v>
      </c>
      <c r="S30" s="15">
        <v>12</v>
      </c>
      <c r="T30" s="17">
        <v>-0.14999999999999991</v>
      </c>
      <c r="U30" s="17">
        <v>0</v>
      </c>
      <c r="V30" s="17">
        <v>-0.15200000000000036</v>
      </c>
      <c r="W30" s="17">
        <v>0</v>
      </c>
      <c r="X30" s="17">
        <v>0.3474999999999997</v>
      </c>
      <c r="Y30" s="17">
        <v>0</v>
      </c>
      <c r="Z30" s="17">
        <v>0</v>
      </c>
      <c r="AA30" s="11" t="s">
        <v>30</v>
      </c>
    </row>
    <row r="31" spans="1:27" s="1" customFormat="1" ht="110.25" x14ac:dyDescent="0.2">
      <c r="A31" s="13" t="str">
        <f>'[1]Ф-1'!A28</f>
        <v xml:space="preserve"> 1.2.1</v>
      </c>
      <c r="B31" s="13" t="str">
        <f>'[1]Ф-1'!B28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1" s="13" t="str">
        <f>'[1]Ф-1'!C28</f>
        <v>Г</v>
      </c>
      <c r="D31" s="14" t="s">
        <v>30</v>
      </c>
      <c r="E31" s="15">
        <v>2.0499999999999998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12.000000000000002</v>
      </c>
      <c r="L31" s="16" t="s">
        <v>30</v>
      </c>
      <c r="M31" s="15">
        <v>1.9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12</v>
      </c>
      <c r="T31" s="17">
        <v>-0.14999999999999991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1" t="s">
        <v>30</v>
      </c>
    </row>
    <row r="32" spans="1:27" s="1" customFormat="1" ht="63" x14ac:dyDescent="0.2">
      <c r="A32" s="13" t="str">
        <f>'[1]Ф-1'!A29</f>
        <v>1.2.1.1</v>
      </c>
      <c r="B32" s="13" t="str">
        <f>'[1]Ф-1'!B29</f>
        <v>Реконструкция трансформаторных и иных подстанций, всего, в том числе:</v>
      </c>
      <c r="C32" s="13" t="str">
        <f>'[1]Ф-1'!C29</f>
        <v>Г</v>
      </c>
      <c r="D32" s="14" t="s">
        <v>30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3</v>
      </c>
      <c r="L32" s="16" t="s">
        <v>30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3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1" t="s">
        <v>30</v>
      </c>
    </row>
    <row r="33" spans="1:27" s="1" customFormat="1" ht="146.25" x14ac:dyDescent="0.2">
      <c r="A33" s="13" t="str">
        <f>'[1]Ф-1'!A30</f>
        <v>1.2.1.1</v>
      </c>
      <c r="B33" s="13" t="str">
        <f>'[1]Ф-1'!B30</f>
        <v>реконструкция ОРУ-35 кВ ПС 35/10 кВ Т-307</v>
      </c>
      <c r="C33" s="13" t="str">
        <f>'[1]Ф-1'!C30</f>
        <v>N_PEN2023_025</v>
      </c>
      <c r="D33" s="14" t="s">
        <v>30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1</v>
      </c>
      <c r="L33" s="16" t="s">
        <v>30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1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1" t="s">
        <v>31</v>
      </c>
    </row>
    <row r="34" spans="1:27" s="1" customFormat="1" ht="31.5" x14ac:dyDescent="0.2">
      <c r="A34" s="13" t="str">
        <f>'[1]Ф-1'!A31</f>
        <v>1.2.1.1</v>
      </c>
      <c r="B34" s="13" t="str">
        <f>'[1]Ф-1'!B31</f>
        <v>реконструкция ЗРУ-10 кВ ПС 35/10 кВ Т-307</v>
      </c>
      <c r="C34" s="13" t="str">
        <f>'[1]Ф-1'!C31</f>
        <v>N_PEN2023_026</v>
      </c>
      <c r="D34" s="14" t="s">
        <v>30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1</v>
      </c>
      <c r="L34" s="16" t="s">
        <v>30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1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1" t="s">
        <v>30</v>
      </c>
    </row>
    <row r="35" spans="1:27" s="1" customFormat="1" ht="56.25" x14ac:dyDescent="0.2">
      <c r="A35" s="13" t="str">
        <f>'[1]Ф-1'!A32</f>
        <v>1.2.1.1</v>
      </c>
      <c r="B35" s="13" t="str">
        <f>'[1]Ф-1'!B32</f>
        <v>Реконструкция здания ПС  35/10 кВ Т-307</v>
      </c>
      <c r="C35" s="13" t="str">
        <f>'[1]Ф-1'!C32</f>
        <v>N_PEN2023_027</v>
      </c>
      <c r="D35" s="14" t="s">
        <v>30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1</v>
      </c>
      <c r="L35" s="16" t="s">
        <v>30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1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1" t="s">
        <v>32</v>
      </c>
    </row>
    <row r="36" spans="1:27" s="1" customFormat="1" ht="94.5" x14ac:dyDescent="0.2">
      <c r="A36" s="13" t="str">
        <f>'[1]Ф-1'!A33</f>
        <v>1.2.1.2</v>
      </c>
      <c r="B36" s="13" t="str">
        <f>'[1]Ф-1'!B33</f>
        <v>Модернизация, техническое перевооружение трансформаторных и иных подстанций, распределительных пунктов, всего, в том числе:</v>
      </c>
      <c r="C36" s="13" t="str">
        <f>'[1]Ф-1'!C33</f>
        <v>Г</v>
      </c>
      <c r="D36" s="14" t="s">
        <v>30</v>
      </c>
      <c r="E36" s="15">
        <v>2.0499999999999998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9</v>
      </c>
      <c r="L36" s="16" t="s">
        <v>30</v>
      </c>
      <c r="M36" s="15">
        <v>1.9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9</v>
      </c>
      <c r="T36" s="17">
        <v>-0.14999999999999991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1" t="s">
        <v>30</v>
      </c>
    </row>
    <row r="37" spans="1:27" s="1" customFormat="1" ht="47.25" x14ac:dyDescent="0.2">
      <c r="A37" s="13" t="str">
        <f>'[1]Ф-1'!A34</f>
        <v>1.2.1.2</v>
      </c>
      <c r="B37" s="13" t="str">
        <f>'[1]Ф-1'!B34</f>
        <v>замена ТП-30 в связи с большим сроком эксплуатации (1968 г.)</v>
      </c>
      <c r="C37" s="13" t="str">
        <f>'[1]Ф-1'!C34</f>
        <v>N_PEN2023_028</v>
      </c>
      <c r="D37" s="14" t="s">
        <v>30</v>
      </c>
      <c r="E37" s="15">
        <v>0.25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 t="s">
        <v>30</v>
      </c>
      <c r="M37" s="15">
        <v>0.25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1" t="s">
        <v>30</v>
      </c>
    </row>
    <row r="38" spans="1:27" s="1" customFormat="1" ht="47.25" x14ac:dyDescent="0.2">
      <c r="A38" s="13" t="str">
        <f>'[1]Ф-1'!A35</f>
        <v>1.2.1.2</v>
      </c>
      <c r="B38" s="13" t="str">
        <f>'[1]Ф-1'!B35</f>
        <v>замена ТП-294 в связи с большим сроком эксплуатации (1974 г.)</v>
      </c>
      <c r="C38" s="13" t="str">
        <f>'[1]Ф-1'!C35</f>
        <v>N_PEN2023_029</v>
      </c>
      <c r="D38" s="14" t="s">
        <v>30</v>
      </c>
      <c r="E38" s="15">
        <v>0.25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 t="s">
        <v>30</v>
      </c>
      <c r="M38" s="15">
        <v>0.25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1" t="s">
        <v>30</v>
      </c>
    </row>
    <row r="39" spans="1:27" s="1" customFormat="1" ht="63" x14ac:dyDescent="0.2">
      <c r="A39" s="13" t="str">
        <f>'[1]Ф-1'!A36</f>
        <v>1.2.1.2</v>
      </c>
      <c r="B39" s="13" t="str">
        <f>'[1]Ф-1'!B36</f>
        <v>замена трансформатора в ТП-114 в связи с большим сроком эксплуатации (1967 г.) для снижения потерь</v>
      </c>
      <c r="C39" s="13" t="str">
        <f>'[1]Ф-1'!C36</f>
        <v>N_PEN2023_030</v>
      </c>
      <c r="D39" s="14" t="s">
        <v>30</v>
      </c>
      <c r="E39" s="15">
        <v>0.4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6" t="s">
        <v>30</v>
      </c>
      <c r="M39" s="15">
        <v>0.4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1" t="s">
        <v>30</v>
      </c>
    </row>
    <row r="40" spans="1:27" s="1" customFormat="1" ht="63" x14ac:dyDescent="0.2">
      <c r="A40" s="13" t="str">
        <f>'[1]Ф-1'!A37</f>
        <v>1.2.1.2</v>
      </c>
      <c r="B40" s="13" t="str">
        <f>'[1]Ф-1'!B37</f>
        <v>замена трансформатора в ТП-124 в связи с большим сроком эксплуатации (1966 г.) для снижения потерь</v>
      </c>
      <c r="C40" s="13" t="str">
        <f>'[1]Ф-1'!C37</f>
        <v>N_PEN2023_031</v>
      </c>
      <c r="D40" s="14" t="s">
        <v>30</v>
      </c>
      <c r="E40" s="15">
        <v>0.25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6" t="s">
        <v>30</v>
      </c>
      <c r="M40" s="15">
        <v>0.25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1" t="s">
        <v>30</v>
      </c>
    </row>
    <row r="41" spans="1:27" s="1" customFormat="1" ht="63" x14ac:dyDescent="0.2">
      <c r="A41" s="13" t="str">
        <f>'[1]Ф-1'!A38</f>
        <v>1.2.1.2</v>
      </c>
      <c r="B41" s="13" t="str">
        <f>'[1]Ф-1'!B38</f>
        <v>замена трансформатора в ТП-153 в связи с большим сроком эксплуатации (1957 г.) для снижения потерь</v>
      </c>
      <c r="C41" s="13" t="str">
        <f>'[1]Ф-1'!C38</f>
        <v>N_PEN2023_032</v>
      </c>
      <c r="D41" s="14" t="s">
        <v>30</v>
      </c>
      <c r="E41" s="15">
        <v>0.25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 t="s">
        <v>30</v>
      </c>
      <c r="M41" s="15">
        <v>0.25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1" t="s">
        <v>30</v>
      </c>
    </row>
    <row r="42" spans="1:27" s="1" customFormat="1" ht="63" x14ac:dyDescent="0.2">
      <c r="A42" s="13" t="str">
        <f>'[1]Ф-1'!A39</f>
        <v>1.2.1.2</v>
      </c>
      <c r="B42" s="13" t="str">
        <f>'[1]Ф-1'!B39</f>
        <v>замена трансформатора в ТП-187 в связи с большим сроком эксплуатации (1969 г.) для снижения потерь</v>
      </c>
      <c r="C42" s="13" t="str">
        <f>'[1]Ф-1'!C39</f>
        <v>N_PEN2023_033</v>
      </c>
      <c r="D42" s="14" t="s">
        <v>30</v>
      </c>
      <c r="E42" s="15">
        <v>0.25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 t="s">
        <v>30</v>
      </c>
      <c r="M42" s="15">
        <v>0.25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1" t="s">
        <v>30</v>
      </c>
    </row>
    <row r="43" spans="1:27" s="1" customFormat="1" ht="101.25" x14ac:dyDescent="0.2">
      <c r="A43" s="13" t="str">
        <f>'[1]Ф-1'!A40</f>
        <v>1.2.1.2</v>
      </c>
      <c r="B43" s="13" t="str">
        <f>'[1]Ф-1'!B40</f>
        <v>замена трансформатора в ТП-214 в связи с большим сроком эксплуатации (1967 г.) для снижения потерь</v>
      </c>
      <c r="C43" s="13" t="str">
        <f>'[1]Ф-1'!C40</f>
        <v>N_PEN2023_034</v>
      </c>
      <c r="D43" s="14" t="s">
        <v>30</v>
      </c>
      <c r="E43" s="15">
        <v>0.4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 t="s">
        <v>30</v>
      </c>
      <c r="M43" s="15">
        <v>0.25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7">
        <v>-0.15000000000000002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1" t="s">
        <v>33</v>
      </c>
    </row>
    <row r="44" spans="1:27" s="1" customFormat="1" ht="31.5" x14ac:dyDescent="0.2">
      <c r="A44" s="13" t="str">
        <f>'[1]Ф-1'!A41</f>
        <v>1.2.1.2</v>
      </c>
      <c r="B44" s="13" t="str">
        <f>'[1]Ф-1'!B41</f>
        <v xml:space="preserve">замена выключателей нагрузки  в ТП-69 </v>
      </c>
      <c r="C44" s="13" t="str">
        <f>'[1]Ф-1'!C41</f>
        <v>N_PEN2023_035</v>
      </c>
      <c r="D44" s="14" t="s">
        <v>30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4</v>
      </c>
      <c r="L44" s="16" t="s">
        <v>30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4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1" t="s">
        <v>30</v>
      </c>
    </row>
    <row r="45" spans="1:27" s="1" customFormat="1" ht="31.5" x14ac:dyDescent="0.2">
      <c r="A45" s="13" t="str">
        <f>'[1]Ф-1'!A42</f>
        <v>1.2.1.2</v>
      </c>
      <c r="B45" s="13" t="str">
        <f>'[1]Ф-1'!B42</f>
        <v>замена выключателей нагрузки  в ТП-356</v>
      </c>
      <c r="C45" s="13" t="str">
        <f>'[1]Ф-1'!C42</f>
        <v>N_PEN2023_036</v>
      </c>
      <c r="D45" s="14" t="s">
        <v>30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1</v>
      </c>
      <c r="L45" s="16" t="s">
        <v>30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1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1" t="s">
        <v>30</v>
      </c>
    </row>
    <row r="46" spans="1:27" s="1" customFormat="1" ht="31.5" x14ac:dyDescent="0.2">
      <c r="A46" s="13" t="str">
        <f>'[1]Ф-1'!A43</f>
        <v>1.2.1.2</v>
      </c>
      <c r="B46" s="13" t="str">
        <f>'[1]Ф-1'!B43</f>
        <v xml:space="preserve">замена выключателей нагрузки  в ТП-393 </v>
      </c>
      <c r="C46" s="13" t="str">
        <f>'[1]Ф-1'!C43</f>
        <v>N_PEN2023_037</v>
      </c>
      <c r="D46" s="14" t="s">
        <v>30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4</v>
      </c>
      <c r="L46" s="16" t="s">
        <v>30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4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1" t="s">
        <v>30</v>
      </c>
    </row>
    <row r="47" spans="1:27" s="1" customFormat="1" ht="78.75" x14ac:dyDescent="0.2">
      <c r="A47" s="13" t="str">
        <f>'[1]Ф-1'!A44</f>
        <v xml:space="preserve"> 1.2.2</v>
      </c>
      <c r="B47" s="13" t="str">
        <f>'[1]Ф-1'!B44</f>
        <v>Реконструкция, модернизация, техническое перевооружение линий электропередачи, всего, в том числе:</v>
      </c>
      <c r="C47" s="13" t="str">
        <f>'[1]Ф-1'!C44</f>
        <v>Г</v>
      </c>
      <c r="D47" s="14" t="s">
        <v>30</v>
      </c>
      <c r="E47" s="15">
        <v>0</v>
      </c>
      <c r="F47" s="15">
        <v>0</v>
      </c>
      <c r="G47" s="15">
        <v>1.9250000000000003</v>
      </c>
      <c r="H47" s="15">
        <v>0</v>
      </c>
      <c r="I47" s="15">
        <v>2.8405</v>
      </c>
      <c r="J47" s="15">
        <v>0</v>
      </c>
      <c r="K47" s="15">
        <v>0</v>
      </c>
      <c r="L47" s="16" t="s">
        <v>30</v>
      </c>
      <c r="M47" s="15">
        <v>0</v>
      </c>
      <c r="N47" s="15">
        <v>0</v>
      </c>
      <c r="O47" s="15">
        <v>1.7729999999999999</v>
      </c>
      <c r="P47" s="15">
        <v>0</v>
      </c>
      <c r="Q47" s="15">
        <v>3.1879999999999997</v>
      </c>
      <c r="R47" s="15">
        <v>0</v>
      </c>
      <c r="S47" s="15">
        <v>0</v>
      </c>
      <c r="T47" s="17">
        <v>0</v>
      </c>
      <c r="U47" s="17">
        <v>0</v>
      </c>
      <c r="V47" s="17">
        <v>-0.15200000000000036</v>
      </c>
      <c r="W47" s="17">
        <v>0</v>
      </c>
      <c r="X47" s="17">
        <v>0.3474999999999997</v>
      </c>
      <c r="Y47" s="17">
        <v>0</v>
      </c>
      <c r="Z47" s="17">
        <v>0</v>
      </c>
      <c r="AA47" s="11" t="s">
        <v>30</v>
      </c>
    </row>
    <row r="48" spans="1:27" s="1" customFormat="1" ht="47.25" x14ac:dyDescent="0.2">
      <c r="A48" s="13" t="str">
        <f>'[1]Ф-1'!A45</f>
        <v xml:space="preserve"> 1.2.2.1</v>
      </c>
      <c r="B48" s="13" t="str">
        <f>'[1]Ф-1'!B45</f>
        <v>Реконструкция линий электропередачи, всего, в том числе:</v>
      </c>
      <c r="C48" s="13" t="str">
        <f>'[1]Ф-1'!C45</f>
        <v>Г</v>
      </c>
      <c r="D48" s="14" t="s">
        <v>30</v>
      </c>
      <c r="E48" s="15">
        <v>0</v>
      </c>
      <c r="F48" s="15">
        <v>0</v>
      </c>
      <c r="G48" s="15">
        <v>1.3450000000000002</v>
      </c>
      <c r="H48" s="15">
        <v>0</v>
      </c>
      <c r="I48" s="15">
        <v>2.8405</v>
      </c>
      <c r="J48" s="15">
        <v>0</v>
      </c>
      <c r="K48" s="15">
        <v>0</v>
      </c>
      <c r="L48" s="16" t="s">
        <v>30</v>
      </c>
      <c r="M48" s="15">
        <v>0</v>
      </c>
      <c r="N48" s="15">
        <v>0</v>
      </c>
      <c r="O48" s="15">
        <v>1.1779999999999999</v>
      </c>
      <c r="P48" s="15">
        <v>0</v>
      </c>
      <c r="Q48" s="15">
        <v>3.1879999999999997</v>
      </c>
      <c r="R48" s="15">
        <v>0</v>
      </c>
      <c r="S48" s="15">
        <v>0</v>
      </c>
      <c r="T48" s="17">
        <v>0</v>
      </c>
      <c r="U48" s="17">
        <v>0</v>
      </c>
      <c r="V48" s="17">
        <v>-0.16700000000000026</v>
      </c>
      <c r="W48" s="17">
        <v>0</v>
      </c>
      <c r="X48" s="17">
        <v>0.3474999999999997</v>
      </c>
      <c r="Y48" s="17">
        <v>0</v>
      </c>
      <c r="Z48" s="17">
        <v>0</v>
      </c>
      <c r="AA48" s="11" t="s">
        <v>30</v>
      </c>
    </row>
    <row r="49" spans="1:27" s="1" customFormat="1" ht="110.25" x14ac:dyDescent="0.2">
      <c r="A49" s="13" t="str">
        <f>'[1]Ф-1'!A46</f>
        <v xml:space="preserve"> 1.2.2.1</v>
      </c>
      <c r="B49" s="13" t="str">
        <f>'[1]Ф-1'!B46</f>
        <v>Реконструкция участка  кабельной линии 10 кВ ПС Лермонтовская-ПП-22, ПП-22-ТП-299 Ф-74 для повышения надежности и качества энергоснабжения потребителей</v>
      </c>
      <c r="C49" s="13" t="str">
        <f>'[1]Ф-1'!C46</f>
        <v>N_PEN2023_038</v>
      </c>
      <c r="D49" s="14" t="s">
        <v>30</v>
      </c>
      <c r="E49" s="15">
        <v>0</v>
      </c>
      <c r="F49" s="15">
        <v>0</v>
      </c>
      <c r="G49" s="15">
        <v>0</v>
      </c>
      <c r="H49" s="15">
        <v>0</v>
      </c>
      <c r="I49" s="18">
        <v>0.2215</v>
      </c>
      <c r="J49" s="15">
        <v>0</v>
      </c>
      <c r="K49" s="15">
        <v>0</v>
      </c>
      <c r="L49" s="16" t="s">
        <v>30</v>
      </c>
      <c r="M49" s="15">
        <v>0</v>
      </c>
      <c r="N49" s="15">
        <v>0</v>
      </c>
      <c r="O49" s="15">
        <v>0</v>
      </c>
      <c r="P49" s="15">
        <v>0</v>
      </c>
      <c r="Q49" s="15">
        <v>0.33200000000000002</v>
      </c>
      <c r="R49" s="15">
        <v>0</v>
      </c>
      <c r="S49" s="15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0.11050000000000001</v>
      </c>
      <c r="Y49" s="17">
        <v>0</v>
      </c>
      <c r="Z49" s="17">
        <v>0</v>
      </c>
      <c r="AA49" s="11" t="s">
        <v>30</v>
      </c>
    </row>
    <row r="50" spans="1:27" s="1" customFormat="1" ht="110.25" x14ac:dyDescent="0.2">
      <c r="A50" s="13" t="str">
        <f>'[1]Ф-1'!A47</f>
        <v xml:space="preserve"> 1.2.2.1</v>
      </c>
      <c r="B50" s="13" t="str">
        <f>'[1]Ф-1'!B47</f>
        <v>реконструкция участка  кабельной линии 10 кВ ПС "Лермонтовская"-ТП-299 Ф-72 для повышения надежности и качества энергоснабжения потребителей</v>
      </c>
      <c r="C50" s="13" t="str">
        <f>'[1]Ф-1'!C47</f>
        <v>N_PEN2023_039</v>
      </c>
      <c r="D50" s="14" t="s">
        <v>30</v>
      </c>
      <c r="E50" s="15">
        <v>0</v>
      </c>
      <c r="F50" s="15">
        <v>0</v>
      </c>
      <c r="G50" s="15">
        <v>0</v>
      </c>
      <c r="H50" s="15">
        <v>0</v>
      </c>
      <c r="I50" s="15">
        <v>0.14499999999999999</v>
      </c>
      <c r="J50" s="15">
        <v>0</v>
      </c>
      <c r="K50" s="15">
        <v>0</v>
      </c>
      <c r="L50" s="16" t="s">
        <v>30</v>
      </c>
      <c r="M50" s="15">
        <v>0</v>
      </c>
      <c r="N50" s="15">
        <v>0</v>
      </c>
      <c r="O50" s="15">
        <v>0</v>
      </c>
      <c r="P50" s="15">
        <v>0</v>
      </c>
      <c r="Q50" s="15">
        <v>0.27600000000000002</v>
      </c>
      <c r="R50" s="15">
        <v>0</v>
      </c>
      <c r="S50" s="15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0.13100000000000003</v>
      </c>
      <c r="Y50" s="17">
        <v>0</v>
      </c>
      <c r="Z50" s="17">
        <v>0</v>
      </c>
      <c r="AA50" s="11" t="s">
        <v>30</v>
      </c>
    </row>
    <row r="51" spans="1:27" s="1" customFormat="1" ht="94.5" x14ac:dyDescent="0.2">
      <c r="A51" s="13" t="str">
        <f>'[1]Ф-1'!A48</f>
        <v xml:space="preserve"> 1.2.2.1</v>
      </c>
      <c r="B51" s="13" t="str">
        <f>'[1]Ф-1'!B48</f>
        <v>Реконструкция участка  кабельной линии 10 кВ  ПП-22-ТП-259 Ф-74 А  для повышения надежности и качества энергоснабжения потребителей</v>
      </c>
      <c r="C51" s="13" t="str">
        <f>'[1]Ф-1'!C48</f>
        <v>N_PEN2023_040</v>
      </c>
      <c r="D51" s="14" t="s">
        <v>30</v>
      </c>
      <c r="E51" s="15">
        <v>0</v>
      </c>
      <c r="F51" s="15">
        <v>0</v>
      </c>
      <c r="G51" s="15">
        <v>0</v>
      </c>
      <c r="H51" s="15">
        <v>0</v>
      </c>
      <c r="I51" s="15">
        <v>9.8000000000000004E-2</v>
      </c>
      <c r="J51" s="15">
        <v>0</v>
      </c>
      <c r="K51" s="15">
        <v>0</v>
      </c>
      <c r="L51" s="16" t="s">
        <v>30</v>
      </c>
      <c r="M51" s="15">
        <v>0</v>
      </c>
      <c r="N51" s="15">
        <v>0</v>
      </c>
      <c r="O51" s="15">
        <v>0</v>
      </c>
      <c r="P51" s="15">
        <v>0</v>
      </c>
      <c r="Q51" s="15">
        <v>9.8000000000000004E-2</v>
      </c>
      <c r="R51" s="15">
        <v>0</v>
      </c>
      <c r="S51" s="15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1" t="s">
        <v>30</v>
      </c>
    </row>
    <row r="52" spans="1:27" s="1" customFormat="1" ht="94.5" x14ac:dyDescent="0.2">
      <c r="A52" s="13" t="str">
        <f>'[1]Ф-1'!A49</f>
        <v xml:space="preserve"> 1.2.2.1</v>
      </c>
      <c r="B52" s="13" t="str">
        <f>'[1]Ф-1'!B49</f>
        <v>реконструкция участка кабельной линии 10 кВ ПС "Лермонтовская" Ф-103 для повышения надежности и качества энергоснабжения потребителей</v>
      </c>
      <c r="C52" s="13" t="str">
        <f>'[1]Ф-1'!C49</f>
        <v>N_PEN2023_041</v>
      </c>
      <c r="D52" s="14" t="s">
        <v>30</v>
      </c>
      <c r="E52" s="15">
        <v>0</v>
      </c>
      <c r="F52" s="15">
        <v>0</v>
      </c>
      <c r="G52" s="15">
        <v>0</v>
      </c>
      <c r="H52" s="15">
        <v>0</v>
      </c>
      <c r="I52" s="15">
        <v>3.7999999999999999E-2</v>
      </c>
      <c r="J52" s="15">
        <v>0</v>
      </c>
      <c r="K52" s="15">
        <v>0</v>
      </c>
      <c r="L52" s="16" t="s">
        <v>30</v>
      </c>
      <c r="M52" s="15">
        <v>0</v>
      </c>
      <c r="N52" s="15">
        <v>0</v>
      </c>
      <c r="O52" s="15">
        <v>0</v>
      </c>
      <c r="P52" s="15">
        <v>0</v>
      </c>
      <c r="Q52" s="15">
        <v>3.7999999999999999E-2</v>
      </c>
      <c r="R52" s="15">
        <v>0</v>
      </c>
      <c r="S52" s="15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1" t="s">
        <v>34</v>
      </c>
    </row>
    <row r="53" spans="1:27" s="1" customFormat="1" ht="94.5" x14ac:dyDescent="0.2">
      <c r="A53" s="13" t="str">
        <f>'[1]Ф-1'!A50</f>
        <v xml:space="preserve"> 1.2.2.1</v>
      </c>
      <c r="B53" s="13" t="str">
        <f>'[1]Ф-1'!B50</f>
        <v>реконструкция участка КЛ-6 кВ Ф-123 ПС "Скачки-2"-ТП-495 для повышения надежности и качества энергоснабжения потребителей</v>
      </c>
      <c r="C53" s="13" t="str">
        <f>'[1]Ф-1'!C50</f>
        <v>N_PEN2023_042</v>
      </c>
      <c r="D53" s="14" t="s">
        <v>30</v>
      </c>
      <c r="E53" s="15">
        <v>0</v>
      </c>
      <c r="F53" s="15">
        <v>0</v>
      </c>
      <c r="G53" s="15">
        <v>0</v>
      </c>
      <c r="H53" s="15">
        <v>0</v>
      </c>
      <c r="I53" s="15">
        <v>0.34799999999999998</v>
      </c>
      <c r="J53" s="15">
        <v>0</v>
      </c>
      <c r="K53" s="15">
        <v>0</v>
      </c>
      <c r="L53" s="16" t="s">
        <v>30</v>
      </c>
      <c r="M53" s="15">
        <v>0</v>
      </c>
      <c r="N53" s="15">
        <v>0</v>
      </c>
      <c r="O53" s="15">
        <v>0</v>
      </c>
      <c r="P53" s="15">
        <v>0</v>
      </c>
      <c r="Q53" s="15">
        <v>0.34799999999999998</v>
      </c>
      <c r="R53" s="15">
        <v>0</v>
      </c>
      <c r="S53" s="15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1" t="s">
        <v>30</v>
      </c>
    </row>
    <row r="54" spans="1:27" s="1" customFormat="1" ht="63" x14ac:dyDescent="0.2">
      <c r="A54" s="13" t="str">
        <f>'[1]Ф-1'!A51</f>
        <v xml:space="preserve"> 1.2.2.1</v>
      </c>
      <c r="B54" s="13" t="str">
        <f>'[1]Ф-1'!B51</f>
        <v>реконструкция участка  кабельной линии 10 кВ ТП-80-ТП-196 замена на кабель большего сечения</v>
      </c>
      <c r="C54" s="13" t="str">
        <f>'[1]Ф-1'!C51</f>
        <v>N_PEN2023_043</v>
      </c>
      <c r="D54" s="14" t="s">
        <v>30</v>
      </c>
      <c r="E54" s="15">
        <v>0</v>
      </c>
      <c r="F54" s="15">
        <v>0</v>
      </c>
      <c r="G54" s="15">
        <v>0</v>
      </c>
      <c r="H54" s="15">
        <v>0</v>
      </c>
      <c r="I54" s="15">
        <v>0.36</v>
      </c>
      <c r="J54" s="15">
        <v>0</v>
      </c>
      <c r="K54" s="15">
        <v>0</v>
      </c>
      <c r="L54" s="16" t="s">
        <v>30</v>
      </c>
      <c r="M54" s="15">
        <v>0</v>
      </c>
      <c r="N54" s="15">
        <v>0</v>
      </c>
      <c r="O54" s="15">
        <v>0</v>
      </c>
      <c r="P54" s="15">
        <v>0</v>
      </c>
      <c r="Q54" s="15">
        <v>0.39300000000000002</v>
      </c>
      <c r="R54" s="15">
        <v>0</v>
      </c>
      <c r="S54" s="15">
        <v>0</v>
      </c>
      <c r="T54" s="17">
        <v>0</v>
      </c>
      <c r="U54" s="17">
        <v>0</v>
      </c>
      <c r="V54" s="17">
        <v>0</v>
      </c>
      <c r="W54" s="17">
        <v>0</v>
      </c>
      <c r="X54" s="17">
        <v>3.3000000000000029E-2</v>
      </c>
      <c r="Y54" s="17">
        <v>0</v>
      </c>
      <c r="Z54" s="17">
        <v>0</v>
      </c>
      <c r="AA54" s="11" t="s">
        <v>30</v>
      </c>
    </row>
    <row r="55" spans="1:27" s="1" customFormat="1" ht="123.75" x14ac:dyDescent="0.2">
      <c r="A55" s="13" t="str">
        <f>'[1]Ф-1'!A52</f>
        <v xml:space="preserve"> 1.2.2.1</v>
      </c>
      <c r="B55" s="13" t="str">
        <f>'[1]Ф-1'!B52</f>
        <v>реконструкция  кабельной линии 10 кВ ТП-216-ТП-342 замена на кабель большего сечения</v>
      </c>
      <c r="C55" s="13" t="str">
        <f>'[1]Ф-1'!C52</f>
        <v>N_PEN2023_044</v>
      </c>
      <c r="D55" s="14" t="s">
        <v>30</v>
      </c>
      <c r="E55" s="15">
        <v>0</v>
      </c>
      <c r="F55" s="15">
        <v>0</v>
      </c>
      <c r="G55" s="15">
        <v>0</v>
      </c>
      <c r="H55" s="15">
        <v>0</v>
      </c>
      <c r="I55" s="15">
        <v>0.4</v>
      </c>
      <c r="J55" s="15">
        <v>0</v>
      </c>
      <c r="K55" s="15">
        <v>0</v>
      </c>
      <c r="L55" s="16" t="s">
        <v>30</v>
      </c>
      <c r="M55" s="15">
        <v>0</v>
      </c>
      <c r="N55" s="15">
        <v>0</v>
      </c>
      <c r="O55" s="15">
        <v>0</v>
      </c>
      <c r="P55" s="15">
        <v>0</v>
      </c>
      <c r="Q55" s="15">
        <v>0.42699999999999999</v>
      </c>
      <c r="R55" s="15">
        <v>0</v>
      </c>
      <c r="S55" s="15">
        <v>0</v>
      </c>
      <c r="T55" s="17">
        <v>0</v>
      </c>
      <c r="U55" s="17">
        <v>0</v>
      </c>
      <c r="V55" s="17">
        <v>0</v>
      </c>
      <c r="W55" s="17">
        <v>0</v>
      </c>
      <c r="X55" s="17">
        <v>2.6999999999999968E-2</v>
      </c>
      <c r="Y55" s="17">
        <v>0</v>
      </c>
      <c r="Z55" s="17">
        <v>0</v>
      </c>
      <c r="AA55" s="11" t="s">
        <v>35</v>
      </c>
    </row>
    <row r="56" spans="1:27" s="1" customFormat="1" ht="63" x14ac:dyDescent="0.2">
      <c r="A56" s="13" t="str">
        <f>'[1]Ф-1'!A53</f>
        <v xml:space="preserve"> 1.2.2.1</v>
      </c>
      <c r="B56" s="13" t="str">
        <f>'[1]Ф-1'!B53</f>
        <v>реконструкция КЛ-6 кВ ТП-150-ТП-167 в связи с большим сроком эксплуатации</v>
      </c>
      <c r="C56" s="13" t="str">
        <f>'[1]Ф-1'!C53</f>
        <v>N_PEN2023_045</v>
      </c>
      <c r="D56" s="14" t="s">
        <v>30</v>
      </c>
      <c r="E56" s="15">
        <v>0</v>
      </c>
      <c r="F56" s="15">
        <v>0</v>
      </c>
      <c r="G56" s="15">
        <v>0</v>
      </c>
      <c r="H56" s="15">
        <v>0</v>
      </c>
      <c r="I56" s="15">
        <v>0.26</v>
      </c>
      <c r="J56" s="15">
        <v>0</v>
      </c>
      <c r="K56" s="15">
        <v>0</v>
      </c>
      <c r="L56" s="16" t="s">
        <v>30</v>
      </c>
      <c r="M56" s="15">
        <v>0</v>
      </c>
      <c r="N56" s="15">
        <v>0</v>
      </c>
      <c r="O56" s="15">
        <v>0</v>
      </c>
      <c r="P56" s="15">
        <v>0</v>
      </c>
      <c r="Q56" s="15">
        <v>0.26600000000000001</v>
      </c>
      <c r="R56" s="15">
        <v>0</v>
      </c>
      <c r="S56" s="15">
        <v>0</v>
      </c>
      <c r="T56" s="17">
        <v>0</v>
      </c>
      <c r="U56" s="17">
        <v>0</v>
      </c>
      <c r="V56" s="17">
        <v>0</v>
      </c>
      <c r="W56" s="17">
        <v>0</v>
      </c>
      <c r="X56" s="17">
        <v>6.0000000000000053E-3</v>
      </c>
      <c r="Y56" s="17">
        <v>0</v>
      </c>
      <c r="Z56" s="17">
        <v>0</v>
      </c>
      <c r="AA56" s="11" t="s">
        <v>30</v>
      </c>
    </row>
    <row r="57" spans="1:27" s="1" customFormat="1" ht="63" x14ac:dyDescent="0.2">
      <c r="A57" s="13" t="str">
        <f>'[1]Ф-1'!A54</f>
        <v xml:space="preserve"> 1.2.2.1</v>
      </c>
      <c r="B57" s="13" t="str">
        <f>'[1]Ф-1'!B54</f>
        <v>реконструкция  кабельной линии 10 кВ ТП-4-ТП-196 замена  на кабель большего сечения</v>
      </c>
      <c r="C57" s="13" t="str">
        <f>'[1]Ф-1'!C54</f>
        <v>N_PEN2023_046</v>
      </c>
      <c r="D57" s="14" t="s">
        <v>30</v>
      </c>
      <c r="E57" s="15">
        <v>0</v>
      </c>
      <c r="F57" s="15">
        <v>0</v>
      </c>
      <c r="G57" s="15">
        <v>0</v>
      </c>
      <c r="H57" s="15">
        <v>0</v>
      </c>
      <c r="I57" s="15">
        <v>0.97</v>
      </c>
      <c r="J57" s="15">
        <v>0</v>
      </c>
      <c r="K57" s="15">
        <v>0</v>
      </c>
      <c r="L57" s="16" t="s">
        <v>30</v>
      </c>
      <c r="M57" s="15">
        <v>0</v>
      </c>
      <c r="N57" s="15">
        <v>0</v>
      </c>
      <c r="O57" s="15">
        <v>0</v>
      </c>
      <c r="P57" s="15">
        <v>0</v>
      </c>
      <c r="Q57" s="15">
        <v>1.01</v>
      </c>
      <c r="R57" s="15">
        <v>0</v>
      </c>
      <c r="S57" s="15">
        <v>0</v>
      </c>
      <c r="T57" s="17">
        <v>0</v>
      </c>
      <c r="U57" s="17">
        <v>0</v>
      </c>
      <c r="V57" s="17">
        <v>0</v>
      </c>
      <c r="W57" s="17">
        <v>0</v>
      </c>
      <c r="X57" s="17">
        <v>4.0000000000000036E-2</v>
      </c>
      <c r="Y57" s="17">
        <v>0</v>
      </c>
      <c r="Z57" s="17">
        <v>0</v>
      </c>
      <c r="AA57" s="11" t="s">
        <v>30</v>
      </c>
    </row>
    <row r="58" spans="1:27" s="1" customFormat="1" ht="63" x14ac:dyDescent="0.2">
      <c r="A58" s="13" t="str">
        <f>'[1]Ф-1'!A55</f>
        <v xml:space="preserve"> 1.2.2.1</v>
      </c>
      <c r="B58" s="13" t="str">
        <f>'[1]Ф-1'!B55</f>
        <v>реконструкция участка   воздушной линии 0,4 кВ ул. Железнодорожная, 152-156А от РЩ-457</v>
      </c>
      <c r="C58" s="13" t="str">
        <f>'[1]Ф-1'!C55</f>
        <v>N_PEN2023_047</v>
      </c>
      <c r="D58" s="14" t="s">
        <v>30</v>
      </c>
      <c r="E58" s="15">
        <v>0</v>
      </c>
      <c r="F58" s="15">
        <v>0</v>
      </c>
      <c r="G58" s="15">
        <v>0.18</v>
      </c>
      <c r="H58" s="15">
        <v>0</v>
      </c>
      <c r="I58" s="15">
        <v>0</v>
      </c>
      <c r="J58" s="15">
        <v>0</v>
      </c>
      <c r="K58" s="15">
        <v>0</v>
      </c>
      <c r="L58" s="16" t="s">
        <v>30</v>
      </c>
      <c r="M58" s="15">
        <v>0</v>
      </c>
      <c r="N58" s="15">
        <v>0</v>
      </c>
      <c r="O58" s="15">
        <v>0.18</v>
      </c>
      <c r="P58" s="15">
        <v>0</v>
      </c>
      <c r="Q58" s="15">
        <v>0</v>
      </c>
      <c r="R58" s="15">
        <v>0</v>
      </c>
      <c r="S58" s="15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1" t="s">
        <v>30</v>
      </c>
    </row>
    <row r="59" spans="1:27" s="1" customFormat="1" ht="47.25" x14ac:dyDescent="0.2">
      <c r="A59" s="13" t="str">
        <f>'[1]Ф-1'!A56</f>
        <v xml:space="preserve"> 1.2.2.1</v>
      </c>
      <c r="B59" s="13" t="str">
        <f>'[1]Ф-1'!B56</f>
        <v>реконструкция участка   воздушной линии 0,4 кВ ул. Чкалова, 12-14 от ТП-178</v>
      </c>
      <c r="C59" s="13" t="str">
        <f>'[1]Ф-1'!C56</f>
        <v>N_PEN2023_048</v>
      </c>
      <c r="D59" s="14" t="s">
        <v>30</v>
      </c>
      <c r="E59" s="15">
        <v>0</v>
      </c>
      <c r="F59" s="15">
        <v>0</v>
      </c>
      <c r="G59" s="15">
        <v>0.13</v>
      </c>
      <c r="H59" s="15">
        <v>0</v>
      </c>
      <c r="I59" s="15">
        <v>0</v>
      </c>
      <c r="J59" s="15">
        <v>0</v>
      </c>
      <c r="K59" s="15">
        <v>0</v>
      </c>
      <c r="L59" s="16" t="s">
        <v>30</v>
      </c>
      <c r="M59" s="15">
        <v>0</v>
      </c>
      <c r="N59" s="15">
        <v>0</v>
      </c>
      <c r="O59" s="15">
        <v>0.12</v>
      </c>
      <c r="P59" s="15">
        <v>0</v>
      </c>
      <c r="Q59" s="15">
        <v>0</v>
      </c>
      <c r="R59" s="15">
        <v>0</v>
      </c>
      <c r="S59" s="15">
        <v>0</v>
      </c>
      <c r="T59" s="17">
        <v>0</v>
      </c>
      <c r="U59" s="17">
        <v>0</v>
      </c>
      <c r="V59" s="17">
        <v>-1.0000000000000009E-2</v>
      </c>
      <c r="W59" s="17">
        <v>0</v>
      </c>
      <c r="X59" s="17">
        <v>0</v>
      </c>
      <c r="Y59" s="17">
        <v>0</v>
      </c>
      <c r="Z59" s="17">
        <v>0</v>
      </c>
      <c r="AA59" s="11" t="s">
        <v>30</v>
      </c>
    </row>
    <row r="60" spans="1:27" s="1" customFormat="1" ht="63" x14ac:dyDescent="0.2">
      <c r="A60" s="13" t="str">
        <f>'[1]Ф-1'!A57</f>
        <v xml:space="preserve"> 1.2.2.1</v>
      </c>
      <c r="B60" s="13" t="str">
        <f>'[1]Ф-1'!B57</f>
        <v>Реконтсрукция участка   воздушной линии 0,4 кВ ул. Мельничная, 20-32 от ТП-87</v>
      </c>
      <c r="C60" s="13" t="str">
        <f>'[1]Ф-1'!C57</f>
        <v>N_PEN2023_049</v>
      </c>
      <c r="D60" s="14" t="s">
        <v>30</v>
      </c>
      <c r="E60" s="15">
        <v>0</v>
      </c>
      <c r="F60" s="15">
        <v>0</v>
      </c>
      <c r="G60" s="15">
        <v>0.125</v>
      </c>
      <c r="H60" s="15">
        <v>0</v>
      </c>
      <c r="I60" s="15">
        <v>0</v>
      </c>
      <c r="J60" s="15">
        <v>0</v>
      </c>
      <c r="K60" s="15">
        <v>0</v>
      </c>
      <c r="L60" s="16" t="s">
        <v>30</v>
      </c>
      <c r="M60" s="15">
        <v>0</v>
      </c>
      <c r="N60" s="15">
        <v>0</v>
      </c>
      <c r="O60" s="15">
        <v>0.124</v>
      </c>
      <c r="P60" s="15">
        <v>0</v>
      </c>
      <c r="Q60" s="15">
        <v>0</v>
      </c>
      <c r="R60" s="15">
        <v>0</v>
      </c>
      <c r="S60" s="15">
        <v>0</v>
      </c>
      <c r="T60" s="17">
        <v>0</v>
      </c>
      <c r="U60" s="17">
        <v>0</v>
      </c>
      <c r="V60" s="17">
        <v>-1.0000000000000009E-3</v>
      </c>
      <c r="W60" s="17">
        <v>0</v>
      </c>
      <c r="X60" s="17">
        <v>0</v>
      </c>
      <c r="Y60" s="17">
        <v>0</v>
      </c>
      <c r="Z60" s="17">
        <v>0</v>
      </c>
      <c r="AA60" s="11" t="s">
        <v>30</v>
      </c>
    </row>
    <row r="61" spans="1:27" s="1" customFormat="1" ht="47.25" x14ac:dyDescent="0.2">
      <c r="A61" s="13" t="str">
        <f>'[1]Ф-1'!A58</f>
        <v xml:space="preserve"> 1.2.2.1</v>
      </c>
      <c r="B61" s="13" t="str">
        <f>'[1]Ф-1'!B58</f>
        <v>реконструкция  участка   воздушной линии 0,4 кВ от ТП-13 по пр. 40 лет Октября</v>
      </c>
      <c r="C61" s="13" t="str">
        <f>'[1]Ф-1'!C58</f>
        <v>N_PEN2023_053</v>
      </c>
      <c r="D61" s="14" t="s">
        <v>30</v>
      </c>
      <c r="E61" s="15">
        <v>0</v>
      </c>
      <c r="F61" s="15">
        <v>0</v>
      </c>
      <c r="G61" s="15">
        <v>0.2</v>
      </c>
      <c r="H61" s="15">
        <v>0</v>
      </c>
      <c r="I61" s="15">
        <v>0</v>
      </c>
      <c r="J61" s="15">
        <v>0</v>
      </c>
      <c r="K61" s="15">
        <v>0</v>
      </c>
      <c r="L61" s="16" t="s">
        <v>30</v>
      </c>
      <c r="M61" s="15">
        <v>0</v>
      </c>
      <c r="N61" s="15">
        <v>0</v>
      </c>
      <c r="O61" s="15">
        <v>0.17499999999999999</v>
      </c>
      <c r="P61" s="15">
        <v>0</v>
      </c>
      <c r="Q61" s="15">
        <v>0</v>
      </c>
      <c r="R61" s="15">
        <v>0</v>
      </c>
      <c r="S61" s="15">
        <v>0</v>
      </c>
      <c r="T61" s="17">
        <v>0</v>
      </c>
      <c r="U61" s="17">
        <v>0</v>
      </c>
      <c r="V61" s="17">
        <v>-2.5000000000000022E-2</v>
      </c>
      <c r="W61" s="17">
        <v>0</v>
      </c>
      <c r="X61" s="17">
        <v>0</v>
      </c>
      <c r="Y61" s="17">
        <v>0</v>
      </c>
      <c r="Z61" s="17">
        <v>0</v>
      </c>
      <c r="AA61" s="11" t="s">
        <v>30</v>
      </c>
    </row>
    <row r="62" spans="1:27" s="1" customFormat="1" ht="47.25" x14ac:dyDescent="0.2">
      <c r="A62" s="13" t="str">
        <f>'[1]Ф-1'!A59</f>
        <v xml:space="preserve"> 1.2.2.1</v>
      </c>
      <c r="B62" s="13" t="str">
        <f>'[1]Ф-1'!B59</f>
        <v>реконструкция  участка   воздушной линии 0,4 кВ от ТП-13 по ул. К Хетагурова</v>
      </c>
      <c r="C62" s="13" t="str">
        <f>'[1]Ф-1'!C59</f>
        <v>N_PEN2023_054</v>
      </c>
      <c r="D62" s="14" t="s">
        <v>30</v>
      </c>
      <c r="E62" s="15">
        <v>0</v>
      </c>
      <c r="F62" s="15">
        <v>0</v>
      </c>
      <c r="G62" s="15">
        <v>0.14499999999999999</v>
      </c>
      <c r="H62" s="15">
        <v>0</v>
      </c>
      <c r="I62" s="15">
        <v>0</v>
      </c>
      <c r="J62" s="15">
        <v>0</v>
      </c>
      <c r="K62" s="15">
        <v>0</v>
      </c>
      <c r="L62" s="16" t="s">
        <v>30</v>
      </c>
      <c r="M62" s="15">
        <v>0</v>
      </c>
      <c r="N62" s="15">
        <v>0</v>
      </c>
      <c r="O62" s="15">
        <v>0.11600000000000001</v>
      </c>
      <c r="P62" s="15">
        <v>0</v>
      </c>
      <c r="Q62" s="15">
        <v>0</v>
      </c>
      <c r="R62" s="15">
        <v>0</v>
      </c>
      <c r="S62" s="15">
        <v>0</v>
      </c>
      <c r="T62" s="17">
        <v>0</v>
      </c>
      <c r="U62" s="17">
        <v>0</v>
      </c>
      <c r="V62" s="17">
        <v>-2.8999999999999984E-2</v>
      </c>
      <c r="W62" s="17">
        <v>0</v>
      </c>
      <c r="X62" s="17">
        <v>0</v>
      </c>
      <c r="Y62" s="17">
        <v>0</v>
      </c>
      <c r="Z62" s="17">
        <v>0</v>
      </c>
      <c r="AA62" s="11" t="s">
        <v>30</v>
      </c>
    </row>
    <row r="63" spans="1:27" s="1" customFormat="1" ht="47.25" x14ac:dyDescent="0.2">
      <c r="A63" s="13" t="str">
        <f>'[1]Ф-1'!A60</f>
        <v xml:space="preserve"> 1.2.2.1</v>
      </c>
      <c r="B63" s="13" t="str">
        <f>'[1]Ф-1'!B60</f>
        <v>реконструкция  участка   воздушной линии 0,4 кВ от ТП-16 по ул. Короткая</v>
      </c>
      <c r="C63" s="13" t="str">
        <f>'[1]Ф-1'!C60</f>
        <v>N_PEN2023_055</v>
      </c>
      <c r="D63" s="14" t="s">
        <v>30</v>
      </c>
      <c r="E63" s="15">
        <v>0</v>
      </c>
      <c r="F63" s="15">
        <v>0</v>
      </c>
      <c r="G63" s="15">
        <v>0.16</v>
      </c>
      <c r="H63" s="15">
        <v>0</v>
      </c>
      <c r="I63" s="15">
        <v>0</v>
      </c>
      <c r="J63" s="15">
        <v>0</v>
      </c>
      <c r="K63" s="15">
        <v>0</v>
      </c>
      <c r="L63" s="16" t="s">
        <v>30</v>
      </c>
      <c r="M63" s="15">
        <v>0</v>
      </c>
      <c r="N63" s="15">
        <v>0</v>
      </c>
      <c r="O63" s="15">
        <v>0.14499999999999999</v>
      </c>
      <c r="P63" s="15">
        <v>0</v>
      </c>
      <c r="Q63" s="15">
        <v>0</v>
      </c>
      <c r="R63" s="15">
        <v>0</v>
      </c>
      <c r="S63" s="15">
        <v>0</v>
      </c>
      <c r="T63" s="17">
        <v>0</v>
      </c>
      <c r="U63" s="17">
        <v>0</v>
      </c>
      <c r="V63" s="17">
        <v>-1.5000000000000013E-2</v>
      </c>
      <c r="W63" s="17">
        <v>0</v>
      </c>
      <c r="X63" s="17">
        <v>0</v>
      </c>
      <c r="Y63" s="17">
        <v>0</v>
      </c>
      <c r="Z63" s="17">
        <v>0</v>
      </c>
      <c r="AA63" s="11" t="s">
        <v>30</v>
      </c>
    </row>
    <row r="64" spans="1:27" s="1" customFormat="1" ht="47.25" x14ac:dyDescent="0.2">
      <c r="A64" s="13" t="str">
        <f>'[1]Ф-1'!A61</f>
        <v xml:space="preserve"> 1.2.2.1</v>
      </c>
      <c r="B64" s="13" t="str">
        <f>'[1]Ф-1'!B61</f>
        <v>реконструкция  участка   воздушной линии 0,4 кВ от ТП-16 по ул. К Хетагурова</v>
      </c>
      <c r="C64" s="13" t="str">
        <f>'[1]Ф-1'!C61</f>
        <v>N_PEN2023_056</v>
      </c>
      <c r="D64" s="14" t="s">
        <v>30</v>
      </c>
      <c r="E64" s="15">
        <v>0</v>
      </c>
      <c r="F64" s="15">
        <v>0</v>
      </c>
      <c r="G64" s="15">
        <v>0.13500000000000001</v>
      </c>
      <c r="H64" s="15">
        <v>0</v>
      </c>
      <c r="I64" s="15">
        <v>0</v>
      </c>
      <c r="J64" s="15">
        <v>0</v>
      </c>
      <c r="K64" s="15">
        <v>0</v>
      </c>
      <c r="L64" s="16" t="s">
        <v>30</v>
      </c>
      <c r="M64" s="15">
        <v>0</v>
      </c>
      <c r="N64" s="15">
        <v>0</v>
      </c>
      <c r="O64" s="15">
        <v>0.108</v>
      </c>
      <c r="P64" s="15">
        <v>0</v>
      </c>
      <c r="Q64" s="15">
        <v>0</v>
      </c>
      <c r="R64" s="15">
        <v>0</v>
      </c>
      <c r="S64" s="15">
        <v>0</v>
      </c>
      <c r="T64" s="17">
        <v>0</v>
      </c>
      <c r="U64" s="17">
        <v>0</v>
      </c>
      <c r="V64" s="17">
        <v>-2.700000000000001E-2</v>
      </c>
      <c r="W64" s="17">
        <v>0</v>
      </c>
      <c r="X64" s="17">
        <v>0</v>
      </c>
      <c r="Y64" s="17">
        <v>0</v>
      </c>
      <c r="Z64" s="17">
        <v>0</v>
      </c>
      <c r="AA64" s="11" t="s">
        <v>30</v>
      </c>
    </row>
    <row r="65" spans="1:27" s="1" customFormat="1" ht="47.25" x14ac:dyDescent="0.2">
      <c r="A65" s="13" t="str">
        <f>'[1]Ф-1'!A62</f>
        <v xml:space="preserve"> 1.2.2.1</v>
      </c>
      <c r="B65" s="13" t="str">
        <f>'[1]Ф-1'!B62</f>
        <v>реконструкция  участка   воздушной линии 0,4 кВ от ТП-132 по ул. Ручейная</v>
      </c>
      <c r="C65" s="13" t="str">
        <f>'[1]Ф-1'!C62</f>
        <v>N_PEN2023_057</v>
      </c>
      <c r="D65" s="14" t="s">
        <v>30</v>
      </c>
      <c r="E65" s="15">
        <v>0</v>
      </c>
      <c r="F65" s="15">
        <v>0</v>
      </c>
      <c r="G65" s="15">
        <v>0.27</v>
      </c>
      <c r="H65" s="15">
        <v>0</v>
      </c>
      <c r="I65" s="15">
        <v>0</v>
      </c>
      <c r="J65" s="15">
        <v>0</v>
      </c>
      <c r="K65" s="15">
        <v>0</v>
      </c>
      <c r="L65" s="16" t="s">
        <v>30</v>
      </c>
      <c r="M65" s="15">
        <v>0</v>
      </c>
      <c r="N65" s="15">
        <v>0</v>
      </c>
      <c r="O65" s="15">
        <v>0.21</v>
      </c>
      <c r="P65" s="15">
        <v>0</v>
      </c>
      <c r="Q65" s="15">
        <v>0</v>
      </c>
      <c r="R65" s="15">
        <v>0</v>
      </c>
      <c r="S65" s="15">
        <v>0</v>
      </c>
      <c r="T65" s="17">
        <v>0</v>
      </c>
      <c r="U65" s="17">
        <v>0</v>
      </c>
      <c r="V65" s="17">
        <v>-6.0000000000000026E-2</v>
      </c>
      <c r="W65" s="17">
        <v>0</v>
      </c>
      <c r="X65" s="17">
        <v>0</v>
      </c>
      <c r="Y65" s="17">
        <v>0</v>
      </c>
      <c r="Z65" s="17">
        <v>0</v>
      </c>
      <c r="AA65" s="11" t="s">
        <v>30</v>
      </c>
    </row>
    <row r="66" spans="1:27" s="1" customFormat="1" ht="63" x14ac:dyDescent="0.2">
      <c r="A66" s="13" t="str">
        <f>'[1]Ф-1'!A63</f>
        <v>1.2.2.2</v>
      </c>
      <c r="B66" s="13" t="str">
        <f>'[1]Ф-1'!B63</f>
        <v>Модернизация, техническое перевооружение линий электропередачи, всего, в том числе:</v>
      </c>
      <c r="C66" s="13" t="str">
        <f>'[1]Ф-1'!C63</f>
        <v>Г</v>
      </c>
      <c r="D66" s="14" t="s">
        <v>30</v>
      </c>
      <c r="E66" s="15">
        <v>0</v>
      </c>
      <c r="F66" s="15">
        <v>0</v>
      </c>
      <c r="G66" s="15">
        <v>0.57999999999999996</v>
      </c>
      <c r="H66" s="15">
        <v>0</v>
      </c>
      <c r="I66" s="15">
        <v>0</v>
      </c>
      <c r="J66" s="15">
        <v>0</v>
      </c>
      <c r="K66" s="15">
        <v>0</v>
      </c>
      <c r="L66" s="16" t="s">
        <v>30</v>
      </c>
      <c r="M66" s="15">
        <v>0</v>
      </c>
      <c r="N66" s="15">
        <v>0</v>
      </c>
      <c r="O66" s="15">
        <v>0.59499999999999997</v>
      </c>
      <c r="P66" s="15">
        <v>0</v>
      </c>
      <c r="Q66" s="15">
        <v>0</v>
      </c>
      <c r="R66" s="15">
        <v>0</v>
      </c>
      <c r="S66" s="15">
        <v>0</v>
      </c>
      <c r="T66" s="17">
        <v>0</v>
      </c>
      <c r="U66" s="17">
        <v>0</v>
      </c>
      <c r="V66" s="17">
        <v>1.5000000000000013E-2</v>
      </c>
      <c r="W66" s="17">
        <v>0</v>
      </c>
      <c r="X66" s="17">
        <v>0</v>
      </c>
      <c r="Y66" s="17">
        <v>0</v>
      </c>
      <c r="Z66" s="17">
        <v>0</v>
      </c>
      <c r="AA66" s="11" t="s">
        <v>30</v>
      </c>
    </row>
    <row r="67" spans="1:27" s="1" customFormat="1" ht="63" x14ac:dyDescent="0.2">
      <c r="A67" s="13" t="str">
        <f>'[1]Ф-1'!A64</f>
        <v>1.2.2.2</v>
      </c>
      <c r="B67" s="13" t="str">
        <f>'[1]Ф-1'!B64</f>
        <v>дооборудование участка   воздушной линии 0,4 кВ пер. Набережный, 44-56 от ТП-275, 2 этап</v>
      </c>
      <c r="C67" s="13" t="str">
        <f>'[1]Ф-1'!C64</f>
        <v>N_PEN2023_050</v>
      </c>
      <c r="D67" s="14" t="s">
        <v>30</v>
      </c>
      <c r="E67" s="15">
        <v>0</v>
      </c>
      <c r="F67" s="15">
        <v>0</v>
      </c>
      <c r="G67" s="15">
        <v>0.3</v>
      </c>
      <c r="H67" s="15">
        <v>0</v>
      </c>
      <c r="I67" s="15">
        <v>0</v>
      </c>
      <c r="J67" s="15">
        <v>0</v>
      </c>
      <c r="K67" s="15">
        <v>0</v>
      </c>
      <c r="L67" s="16" t="s">
        <v>30</v>
      </c>
      <c r="M67" s="15">
        <v>0</v>
      </c>
      <c r="N67" s="15">
        <v>0</v>
      </c>
      <c r="O67" s="15">
        <v>0.29499999999999998</v>
      </c>
      <c r="P67" s="15">
        <v>0</v>
      </c>
      <c r="Q67" s="15">
        <v>0</v>
      </c>
      <c r="R67" s="15">
        <v>0</v>
      </c>
      <c r="S67" s="15">
        <v>0</v>
      </c>
      <c r="T67" s="17">
        <v>0</v>
      </c>
      <c r="U67" s="17">
        <v>0</v>
      </c>
      <c r="V67" s="17">
        <v>-5.0000000000000044E-3</v>
      </c>
      <c r="W67" s="17">
        <v>0</v>
      </c>
      <c r="X67" s="17">
        <v>0</v>
      </c>
      <c r="Y67" s="17">
        <v>0</v>
      </c>
      <c r="Z67" s="17">
        <v>0</v>
      </c>
      <c r="AA67" s="11" t="s">
        <v>30</v>
      </c>
    </row>
    <row r="68" spans="1:27" s="1" customFormat="1" ht="63" x14ac:dyDescent="0.2">
      <c r="A68" s="13" t="str">
        <f>'[1]Ф-1'!A65</f>
        <v>1.2.2.2</v>
      </c>
      <c r="B68" s="13" t="str">
        <f>'[1]Ф-1'!B65</f>
        <v>модернизация участка   воздушной линии 0,4 кВ пр. Оранжерейный, 44-56 от ТП-375</v>
      </c>
      <c r="C68" s="13" t="str">
        <f>'[1]Ф-1'!C65</f>
        <v>N_PEN2023_051</v>
      </c>
      <c r="D68" s="14" t="s">
        <v>30</v>
      </c>
      <c r="E68" s="15">
        <v>0</v>
      </c>
      <c r="F68" s="15">
        <v>0</v>
      </c>
      <c r="G68" s="15">
        <v>0.13</v>
      </c>
      <c r="H68" s="15">
        <v>0</v>
      </c>
      <c r="I68" s="15">
        <v>0</v>
      </c>
      <c r="J68" s="15">
        <v>0</v>
      </c>
      <c r="K68" s="15">
        <v>0</v>
      </c>
      <c r="L68" s="16" t="s">
        <v>30</v>
      </c>
      <c r="M68" s="15">
        <v>0</v>
      </c>
      <c r="N68" s="15">
        <v>0</v>
      </c>
      <c r="O68" s="15">
        <v>0.15</v>
      </c>
      <c r="P68" s="15">
        <v>0</v>
      </c>
      <c r="Q68" s="15">
        <v>0</v>
      </c>
      <c r="R68" s="15">
        <v>0</v>
      </c>
      <c r="S68" s="15">
        <v>0</v>
      </c>
      <c r="T68" s="17">
        <v>0</v>
      </c>
      <c r="U68" s="17">
        <v>0</v>
      </c>
      <c r="V68" s="17">
        <v>1.999999999999999E-2</v>
      </c>
      <c r="W68" s="17">
        <v>0</v>
      </c>
      <c r="X68" s="17">
        <v>0</v>
      </c>
      <c r="Y68" s="17">
        <v>0</v>
      </c>
      <c r="Z68" s="17">
        <v>0</v>
      </c>
      <c r="AA68" s="11" t="s">
        <v>30</v>
      </c>
    </row>
    <row r="69" spans="1:27" s="1" customFormat="1" ht="47.25" x14ac:dyDescent="0.2">
      <c r="A69" s="13" t="str">
        <f>'[1]Ф-1'!A66</f>
        <v>1.2.2.2</v>
      </c>
      <c r="B69" s="13" t="str">
        <f>'[1]Ф-1'!B66</f>
        <v>модернизация воздушной линии 10 кВ от  ТП-192-ТП-477</v>
      </c>
      <c r="C69" s="13" t="str">
        <f>'[1]Ф-1'!C66</f>
        <v>N_PEN2023_052</v>
      </c>
      <c r="D69" s="14" t="s">
        <v>30</v>
      </c>
      <c r="E69" s="15">
        <v>0</v>
      </c>
      <c r="F69" s="15">
        <v>0</v>
      </c>
      <c r="G69" s="15">
        <v>0.15</v>
      </c>
      <c r="H69" s="15">
        <v>0</v>
      </c>
      <c r="I69" s="15">
        <v>0</v>
      </c>
      <c r="J69" s="15">
        <v>0</v>
      </c>
      <c r="K69" s="15">
        <v>0</v>
      </c>
      <c r="L69" s="16" t="s">
        <v>30</v>
      </c>
      <c r="M69" s="15">
        <v>0</v>
      </c>
      <c r="N69" s="15">
        <v>0</v>
      </c>
      <c r="O69" s="15">
        <v>0.15</v>
      </c>
      <c r="P69" s="15">
        <v>0</v>
      </c>
      <c r="Q69" s="15">
        <v>0</v>
      </c>
      <c r="R69" s="15">
        <v>0</v>
      </c>
      <c r="S69" s="15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1" t="s">
        <v>30</v>
      </c>
    </row>
    <row r="70" spans="1:27" s="1" customFormat="1" ht="63" x14ac:dyDescent="0.2">
      <c r="A70" s="13" t="str">
        <f>'[1]Ф-1'!A67</f>
        <v>1.4.</v>
      </c>
      <c r="B70" s="13" t="str">
        <f>'[1]Ф-1'!B67</f>
        <v>Прочее новое строительство объектов электросетевого хозяйства, всего, в том числе:</v>
      </c>
      <c r="C70" s="13" t="str">
        <f>'[1]Ф-1'!C67</f>
        <v>Г</v>
      </c>
      <c r="D70" s="14" t="s">
        <v>30</v>
      </c>
      <c r="E70" s="15">
        <v>0.25</v>
      </c>
      <c r="F70" s="15">
        <v>0</v>
      </c>
      <c r="G70" s="15">
        <v>0.55000000000000004</v>
      </c>
      <c r="H70" s="15">
        <v>0</v>
      </c>
      <c r="I70" s="15">
        <v>1.506</v>
      </c>
      <c r="J70" s="15">
        <v>0</v>
      </c>
      <c r="K70" s="15">
        <v>684</v>
      </c>
      <c r="L70" s="16" t="s">
        <v>30</v>
      </c>
      <c r="M70" s="15">
        <v>0.25</v>
      </c>
      <c r="N70" s="15">
        <v>0</v>
      </c>
      <c r="O70" s="15">
        <v>0.28000000000000003</v>
      </c>
      <c r="P70" s="15">
        <v>0</v>
      </c>
      <c r="Q70" s="15">
        <v>1.8169999999999999</v>
      </c>
      <c r="R70" s="15">
        <v>0</v>
      </c>
      <c r="S70" s="15">
        <v>684</v>
      </c>
      <c r="T70" s="17">
        <v>0</v>
      </c>
      <c r="U70" s="17">
        <v>0</v>
      </c>
      <c r="V70" s="17">
        <v>-0.27</v>
      </c>
      <c r="W70" s="17">
        <v>0</v>
      </c>
      <c r="X70" s="17">
        <v>0.31099999999999994</v>
      </c>
      <c r="Y70" s="17">
        <v>0</v>
      </c>
      <c r="Z70" s="17">
        <v>0</v>
      </c>
      <c r="AA70" s="11" t="s">
        <v>30</v>
      </c>
    </row>
    <row r="71" spans="1:27" s="1" customFormat="1" ht="63" x14ac:dyDescent="0.2">
      <c r="A71" s="13" t="str">
        <f>'[1]Ф-1'!A68</f>
        <v>1.4.</v>
      </c>
      <c r="B71" s="13" t="str">
        <f>'[1]Ф-1'!B68</f>
        <v xml:space="preserve">реконструкция 3 секции ЗРУ-10 кВ ПС 35/10 кВ Т-307 (приобретение оборудования) </v>
      </c>
      <c r="C71" s="13" t="str">
        <f>'[1]Ф-1'!C68</f>
        <v>N_PEN2023_058</v>
      </c>
      <c r="D71" s="14" t="s">
        <v>30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1</v>
      </c>
      <c r="L71" s="16" t="s">
        <v>30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1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1" t="s">
        <v>30</v>
      </c>
    </row>
    <row r="72" spans="1:27" s="1" customFormat="1" ht="47.25" x14ac:dyDescent="0.2">
      <c r="A72" s="13" t="str">
        <f>'[1]Ф-1'!A69</f>
        <v>1.4.</v>
      </c>
      <c r="B72" s="13" t="str">
        <f>'[1]Ф-1'!B69</f>
        <v>реконструкция ОРУ-35 кВ ПС "Белая Ромашка" (проектирование 2 этап)</v>
      </c>
      <c r="C72" s="13" t="str">
        <f>'[1]Ф-1'!C69</f>
        <v>N_PEN2023_059</v>
      </c>
      <c r="D72" s="14" t="s">
        <v>30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1</v>
      </c>
      <c r="L72" s="16" t="s">
        <v>30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1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1" t="s">
        <v>30</v>
      </c>
    </row>
    <row r="73" spans="1:27" s="1" customFormat="1" ht="63" x14ac:dyDescent="0.2">
      <c r="A73" s="13" t="str">
        <f>'[1]Ф-1'!A70</f>
        <v>1.4.</v>
      </c>
      <c r="B73" s="13" t="str">
        <f>'[1]Ф-1'!B70</f>
        <v>реконструкция II секции шин ПС "Скачки-2", замена масляных выключателей на вакуумные</v>
      </c>
      <c r="C73" s="13" t="str">
        <f>'[1]Ф-1'!C70</f>
        <v>N_PEN2023_060</v>
      </c>
      <c r="D73" s="14" t="s">
        <v>30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2</v>
      </c>
      <c r="L73" s="16" t="s">
        <v>30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2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1" t="s">
        <v>30</v>
      </c>
    </row>
    <row r="74" spans="1:27" s="1" customFormat="1" ht="31.5" x14ac:dyDescent="0.2">
      <c r="A74" s="13" t="str">
        <f>'[1]Ф-1'!A71</f>
        <v>1.4.</v>
      </c>
      <c r="B74" s="13" t="str">
        <f>'[1]Ф-1'!B71</f>
        <v>монтаж трансформаторов напряжения в РП-7</v>
      </c>
      <c r="C74" s="13" t="str">
        <f>'[1]Ф-1'!C71</f>
        <v>N_PEN2023_061</v>
      </c>
      <c r="D74" s="14" t="s">
        <v>30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2</v>
      </c>
      <c r="L74" s="16" t="s">
        <v>30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2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1" t="s">
        <v>30</v>
      </c>
    </row>
    <row r="75" spans="1:27" s="1" customFormat="1" ht="31.5" x14ac:dyDescent="0.2">
      <c r="A75" s="13" t="str">
        <f>'[1]Ф-1'!A72</f>
        <v>1.4.</v>
      </c>
      <c r="B75" s="13" t="str">
        <f>'[1]Ф-1'!B72</f>
        <v>строительство кабельных каналов ПС 35/10 кВ Т-307</v>
      </c>
      <c r="C75" s="13" t="str">
        <f>'[1]Ф-1'!C72</f>
        <v>N_PEN2023_062</v>
      </c>
      <c r="D75" s="14" t="s">
        <v>30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1</v>
      </c>
      <c r="L75" s="16" t="s">
        <v>30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1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1" t="s">
        <v>30</v>
      </c>
    </row>
    <row r="76" spans="1:27" s="1" customFormat="1" ht="31.5" x14ac:dyDescent="0.2">
      <c r="A76" s="13" t="str">
        <f>'[1]Ф-1'!A73</f>
        <v>1.4.</v>
      </c>
      <c r="B76" s="13" t="str">
        <f>'[1]Ф-1'!B73</f>
        <v>строительство кабельных каналов РП-22-ОПУ</v>
      </c>
      <c r="C76" s="13" t="str">
        <f>'[1]Ф-1'!C73</f>
        <v>N_PEN2023_063</v>
      </c>
      <c r="D76" s="14" t="s">
        <v>30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1</v>
      </c>
      <c r="L76" s="16" t="s">
        <v>30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1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1" t="s">
        <v>30</v>
      </c>
    </row>
    <row r="77" spans="1:27" s="1" customFormat="1" ht="78.75" x14ac:dyDescent="0.2">
      <c r="A77" s="13" t="str">
        <f>'[1]Ф-1'!A74</f>
        <v>1.4.</v>
      </c>
      <c r="B77" s="13" t="str">
        <f>'[1]Ф-1'!B74</f>
        <v>строительство  кабельной линий 0,4 кВ ТП-627 на ВЛ-0,4 кВ по ул. Тольятти для улучшения качества электрической энергии</v>
      </c>
      <c r="C77" s="13" t="str">
        <f>'[1]Ф-1'!C74</f>
        <v>N_PEN2023_064</v>
      </c>
      <c r="D77" s="14" t="s">
        <v>30</v>
      </c>
      <c r="E77" s="15">
        <v>0</v>
      </c>
      <c r="F77" s="15">
        <v>0</v>
      </c>
      <c r="G77" s="15">
        <v>0</v>
      </c>
      <c r="H77" s="15">
        <v>0</v>
      </c>
      <c r="I77" s="15">
        <v>0.16800000000000001</v>
      </c>
      <c r="J77" s="15">
        <v>0</v>
      </c>
      <c r="K77" s="15">
        <v>0</v>
      </c>
      <c r="L77" s="16" t="s">
        <v>30</v>
      </c>
      <c r="M77" s="15">
        <v>0</v>
      </c>
      <c r="N77" s="15">
        <v>0</v>
      </c>
      <c r="O77" s="15">
        <v>0</v>
      </c>
      <c r="P77" s="15">
        <v>0</v>
      </c>
      <c r="Q77" s="15">
        <v>0.16800000000000001</v>
      </c>
      <c r="R77" s="15">
        <v>0</v>
      </c>
      <c r="S77" s="15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1" t="s">
        <v>30</v>
      </c>
    </row>
    <row r="78" spans="1:27" s="1" customFormat="1" ht="78.75" x14ac:dyDescent="0.2">
      <c r="A78" s="13" t="str">
        <f>'[1]Ф-1'!A75</f>
        <v>1.4.</v>
      </c>
      <c r="B78" s="13" t="str">
        <f>'[1]Ф-1'!B75</f>
        <v>прокладка участка кабельной линии 6 кВ ТП-577-ТП-602 (Ф-628), замена воздушной линии на кабельную</v>
      </c>
      <c r="C78" s="13" t="str">
        <f>'[1]Ф-1'!C75</f>
        <v>N_PEN2023_065</v>
      </c>
      <c r="D78" s="14" t="s">
        <v>30</v>
      </c>
      <c r="E78" s="15">
        <v>0</v>
      </c>
      <c r="F78" s="15">
        <v>0</v>
      </c>
      <c r="G78" s="15">
        <v>0</v>
      </c>
      <c r="H78" s="15">
        <v>0</v>
      </c>
      <c r="I78" s="15">
        <v>0.83799999999999997</v>
      </c>
      <c r="J78" s="15">
        <v>0</v>
      </c>
      <c r="K78" s="15">
        <v>0</v>
      </c>
      <c r="L78" s="16" t="s">
        <v>30</v>
      </c>
      <c r="M78" s="15">
        <v>0</v>
      </c>
      <c r="N78" s="15">
        <v>0</v>
      </c>
      <c r="O78" s="15">
        <v>0</v>
      </c>
      <c r="P78" s="15">
        <v>0</v>
      </c>
      <c r="Q78" s="15">
        <v>0.83799999999999997</v>
      </c>
      <c r="R78" s="15">
        <v>0</v>
      </c>
      <c r="S78" s="15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1" t="s">
        <v>30</v>
      </c>
    </row>
    <row r="79" spans="1:27" s="1" customFormat="1" ht="112.5" x14ac:dyDescent="0.2">
      <c r="A79" s="13" t="str">
        <f>'[1]Ф-1'!A76</f>
        <v>1.4.</v>
      </c>
      <c r="B79" s="13" t="str">
        <f>'[1]Ф-1'!B76</f>
        <v>строительство воздушной линии 6 кВ от  ТП-572 к ТП-573 для улучшения надежности электроснабжения</v>
      </c>
      <c r="C79" s="13" t="str">
        <f>'[1]Ф-1'!C76</f>
        <v>N_PEN2023_066</v>
      </c>
      <c r="D79" s="14" t="s">
        <v>30</v>
      </c>
      <c r="E79" s="15">
        <v>0</v>
      </c>
      <c r="F79" s="15">
        <v>0</v>
      </c>
      <c r="G79" s="15">
        <v>0.55000000000000004</v>
      </c>
      <c r="H79" s="15">
        <v>0</v>
      </c>
      <c r="I79" s="15">
        <v>0</v>
      </c>
      <c r="J79" s="15">
        <v>0</v>
      </c>
      <c r="K79" s="15">
        <v>0</v>
      </c>
      <c r="L79" s="16" t="s">
        <v>30</v>
      </c>
      <c r="M79" s="15">
        <v>0</v>
      </c>
      <c r="N79" s="15">
        <v>0</v>
      </c>
      <c r="O79" s="15">
        <v>0.28000000000000003</v>
      </c>
      <c r="P79" s="15">
        <v>0</v>
      </c>
      <c r="Q79" s="15">
        <v>0.28299999999999997</v>
      </c>
      <c r="R79" s="15">
        <v>0</v>
      </c>
      <c r="S79" s="15">
        <v>0</v>
      </c>
      <c r="T79" s="17">
        <v>0</v>
      </c>
      <c r="U79" s="17">
        <v>0</v>
      </c>
      <c r="V79" s="17">
        <v>-0.27</v>
      </c>
      <c r="W79" s="17">
        <v>0</v>
      </c>
      <c r="X79" s="17">
        <v>0.28299999999999997</v>
      </c>
      <c r="Y79" s="17">
        <v>0</v>
      </c>
      <c r="Z79" s="17">
        <v>0</v>
      </c>
      <c r="AA79" s="11" t="s">
        <v>36</v>
      </c>
    </row>
    <row r="80" spans="1:27" s="1" customFormat="1" ht="47.25" x14ac:dyDescent="0.2">
      <c r="A80" s="13" t="str">
        <f>'[1]Ф-1'!A77</f>
        <v>1.4.</v>
      </c>
      <c r="B80" s="13" t="str">
        <f>'[1]Ф-1'!B77</f>
        <v xml:space="preserve">монтаж интеллектуальной системы учета электрической энергии </v>
      </c>
      <c r="C80" s="13" t="str">
        <f>'[1]Ф-1'!C77</f>
        <v>N_PEN2023_067</v>
      </c>
      <c r="D80" s="14" t="s">
        <v>30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360</v>
      </c>
      <c r="L80" s="16" t="s">
        <v>30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360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1" t="s">
        <v>30</v>
      </c>
    </row>
    <row r="81" spans="1:27" s="1" customFormat="1" ht="47.25" x14ac:dyDescent="0.2">
      <c r="A81" s="13" t="str">
        <f>'[1]Ф-1'!A78</f>
        <v>1.4.</v>
      </c>
      <c r="B81" s="13" t="str">
        <f>'[1]Ф-1'!B78</f>
        <v>монтаж системы АИИСКУЭ 10/6/0,4 АО «Пятигорскэнерго»</v>
      </c>
      <c r="C81" s="13" t="str">
        <f>'[1]Ф-1'!C78</f>
        <v>N_PEN2023_068</v>
      </c>
      <c r="D81" s="14" t="s">
        <v>30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255</v>
      </c>
      <c r="L81" s="16" t="s">
        <v>30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255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1" t="s">
        <v>30</v>
      </c>
    </row>
    <row r="82" spans="1:27" s="1" customFormat="1" ht="63" x14ac:dyDescent="0.2">
      <c r="A82" s="13" t="str">
        <f>'[1]Ф-1'!A79</f>
        <v>1.4.</v>
      </c>
      <c r="B82" s="13" t="str">
        <f>'[1]Ф-1'!B79</f>
        <v>Монтажные и пусконаладочные работы подсистемы АИИСКУЭ ООО "Пост ЛТД"</v>
      </c>
      <c r="C82" s="13" t="str">
        <f>'[1]Ф-1'!C79</f>
        <v>N_PEN2023_069</v>
      </c>
      <c r="D82" s="14" t="s">
        <v>30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10</v>
      </c>
      <c r="L82" s="16" t="s">
        <v>30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10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1" t="s">
        <v>37</v>
      </c>
    </row>
    <row r="83" spans="1:27" s="1" customFormat="1" ht="31.5" x14ac:dyDescent="0.2">
      <c r="A83" s="13" t="str">
        <f>'[1]Ф-1'!A80</f>
        <v>1.4.</v>
      </c>
      <c r="B83" s="13" t="str">
        <f>'[1]Ф-1'!B80</f>
        <v>монтаж и наладка УТКЗ в ТП города</v>
      </c>
      <c r="C83" s="13" t="str">
        <f>'[1]Ф-1'!C80</f>
        <v>N_PEN2023_070</v>
      </c>
      <c r="D83" s="14" t="s">
        <v>30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20</v>
      </c>
      <c r="L83" s="16" t="s">
        <v>30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20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1" t="s">
        <v>30</v>
      </c>
    </row>
    <row r="84" spans="1:27" s="1" customFormat="1" ht="31.5" x14ac:dyDescent="0.2">
      <c r="A84" s="13" t="str">
        <f>'[1]Ф-1'!A81</f>
        <v>1.4.</v>
      </c>
      <c r="B84" s="13" t="str">
        <f>'[1]Ф-1'!B81</f>
        <v>установка контроллеров для связи с УТКЗ</v>
      </c>
      <c r="C84" s="13" t="str">
        <f>'[1]Ф-1'!C81</f>
        <v>N_PEN2023_071</v>
      </c>
      <c r="D84" s="14" t="s">
        <v>30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31</v>
      </c>
      <c r="L84" s="16" t="s">
        <v>30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31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1" t="s">
        <v>30</v>
      </c>
    </row>
    <row r="85" spans="1:27" s="1" customFormat="1" ht="78.75" x14ac:dyDescent="0.2">
      <c r="A85" s="13" t="str">
        <f>'[1]Ф-1'!A82</f>
        <v>1.4.</v>
      </c>
      <c r="B85" s="13" t="str">
        <f>'[1]Ф-1'!B82</f>
        <v>монтаж  ТП в районе ул. 3-я Линия/ул. Полевая для повышения надежности и качества энергоснабжения потребителей</v>
      </c>
      <c r="C85" s="13" t="str">
        <f>'[1]Ф-1'!C82</f>
        <v>N_PEN2023_072</v>
      </c>
      <c r="D85" s="14" t="s">
        <v>30</v>
      </c>
      <c r="E85" s="15">
        <v>0.25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6" t="s">
        <v>30</v>
      </c>
      <c r="M85" s="15">
        <v>0.25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1" t="s">
        <v>30</v>
      </c>
    </row>
    <row r="86" spans="1:27" s="1" customFormat="1" ht="126" x14ac:dyDescent="0.2">
      <c r="A86" s="13" t="str">
        <f>'[1]Ф-1'!A83</f>
        <v>1.4.</v>
      </c>
      <c r="B86" s="13" t="str">
        <f>'[1]Ф-1'!B83</f>
        <v>строительство  кабельной линии 10 кВ для врезки ТП по ул. 3-я Линия/ ул. Полевая в КЛ-10 кВ ТП-149-ТП-413 для повышения надежности и качества энергоснабжения потребителей</v>
      </c>
      <c r="C86" s="13" t="str">
        <f>'[1]Ф-1'!C83</f>
        <v>N_PEN2023_073</v>
      </c>
      <c r="D86" s="14" t="s">
        <v>30</v>
      </c>
      <c r="E86" s="15">
        <v>0</v>
      </c>
      <c r="F86" s="15">
        <v>0</v>
      </c>
      <c r="G86" s="15">
        <v>0</v>
      </c>
      <c r="H86" s="15">
        <v>0</v>
      </c>
      <c r="I86" s="15">
        <v>0.5</v>
      </c>
      <c r="J86" s="15">
        <v>0</v>
      </c>
      <c r="K86" s="15">
        <v>0</v>
      </c>
      <c r="L86" s="16" t="s">
        <v>30</v>
      </c>
      <c r="M86" s="15">
        <v>0</v>
      </c>
      <c r="N86" s="15">
        <v>0</v>
      </c>
      <c r="O86" s="15">
        <v>0</v>
      </c>
      <c r="P86" s="15">
        <v>0</v>
      </c>
      <c r="Q86" s="15">
        <v>0.52800000000000002</v>
      </c>
      <c r="R86" s="15">
        <v>0</v>
      </c>
      <c r="S86" s="15">
        <v>0</v>
      </c>
      <c r="T86" s="17">
        <v>0</v>
      </c>
      <c r="U86" s="17">
        <v>0</v>
      </c>
      <c r="V86" s="17">
        <v>0</v>
      </c>
      <c r="W86" s="17">
        <v>0</v>
      </c>
      <c r="X86" s="17">
        <v>2.8000000000000025E-2</v>
      </c>
      <c r="Y86" s="17">
        <v>0</v>
      </c>
      <c r="Z86" s="17">
        <v>0</v>
      </c>
      <c r="AA86" s="11" t="s">
        <v>35</v>
      </c>
    </row>
    <row r="87" spans="1:27" s="1" customFormat="1" ht="31.5" x14ac:dyDescent="0.2">
      <c r="A87" s="13" t="str">
        <f>'[1]Ф-1'!A84</f>
        <v xml:space="preserve"> 1.6</v>
      </c>
      <c r="B87" s="13" t="str">
        <f>'[1]Ф-1'!B84</f>
        <v>Прочие инвестиционные проекты, всего, в том числе:</v>
      </c>
      <c r="C87" s="13" t="str">
        <f>'[1]Ф-1'!C84</f>
        <v>Г</v>
      </c>
      <c r="D87" s="14" t="s">
        <v>30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10</v>
      </c>
      <c r="L87" s="16" t="s">
        <v>30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10</v>
      </c>
      <c r="T87" s="17">
        <v>0</v>
      </c>
      <c r="U87" s="17">
        <v>0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11" t="s">
        <v>30</v>
      </c>
    </row>
    <row r="88" spans="1:27" s="1" customFormat="1" ht="78.75" x14ac:dyDescent="0.2">
      <c r="A88" s="13" t="str">
        <f>'[1]Ф-1'!A85</f>
        <v>1.6</v>
      </c>
      <c r="B88" s="13" t="str">
        <f>'[1]Ф-1'!B85</f>
        <v>устройство химлаборатории по анализу трансформаторного масла (приобретение оборудования)</v>
      </c>
      <c r="C88" s="13" t="str">
        <f>'[1]Ф-1'!C85</f>
        <v>N_PEN2023_024</v>
      </c>
      <c r="D88" s="14" t="s">
        <v>30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1</v>
      </c>
      <c r="L88" s="16" t="s">
        <v>30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1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1" t="s">
        <v>30</v>
      </c>
    </row>
    <row r="89" spans="1:27" s="1" customFormat="1" ht="78.75" x14ac:dyDescent="0.2">
      <c r="A89" s="13" t="str">
        <f>'[1]Ф-1'!A86</f>
        <v>1.6</v>
      </c>
      <c r="B89" s="13" t="str">
        <f>'[1]Ф-1'!B86</f>
        <v>строительство административного корпуса для службы ОТЭ и обслуживания населения (2 этап)</v>
      </c>
      <c r="C89" s="13" t="str">
        <f>'[1]Ф-1'!C86</f>
        <v>N_PEN2023_074</v>
      </c>
      <c r="D89" s="14" t="s">
        <v>30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1</v>
      </c>
      <c r="L89" s="16" t="s">
        <v>30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1</v>
      </c>
      <c r="T89" s="17">
        <v>0</v>
      </c>
      <c r="U89" s="17">
        <v>0</v>
      </c>
      <c r="V89" s="17">
        <v>0</v>
      </c>
      <c r="W89" s="17">
        <v>0</v>
      </c>
      <c r="X89" s="17">
        <v>0</v>
      </c>
      <c r="Y89" s="17">
        <v>0</v>
      </c>
      <c r="Z89" s="17">
        <v>0</v>
      </c>
      <c r="AA89" s="11" t="s">
        <v>30</v>
      </c>
    </row>
    <row r="90" spans="1:27" s="1" customFormat="1" ht="31.5" x14ac:dyDescent="0.2">
      <c r="A90" s="13" t="str">
        <f>'[1]Ф-1'!A87</f>
        <v>1.6</v>
      </c>
      <c r="B90" s="13" t="str">
        <f>'[1]Ф-1'!B87</f>
        <v>приобретение мини-экскаватора SY18C</v>
      </c>
      <c r="C90" s="13" t="str">
        <f>'[1]Ф-1'!C87</f>
        <v>N_PEN2023_075</v>
      </c>
      <c r="D90" s="14" t="s">
        <v>30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1</v>
      </c>
      <c r="L90" s="16" t="s">
        <v>30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1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1" t="s">
        <v>30</v>
      </c>
    </row>
    <row r="91" spans="1:27" s="1" customFormat="1" ht="47.25" x14ac:dyDescent="0.2">
      <c r="A91" s="13" t="str">
        <f>'[1]Ф-1'!A88</f>
        <v>1.6</v>
      </c>
      <c r="B91" s="13" t="str">
        <f>'[1]Ф-1'!B88</f>
        <v>приобретение ГАЗ мС42R33 (ГАЗон NEXT для перевозки экскаватора)</v>
      </c>
      <c r="C91" s="13" t="str">
        <f>'[1]Ф-1'!C88</f>
        <v>N_PEN2023_076</v>
      </c>
      <c r="D91" s="14" t="s">
        <v>30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1</v>
      </c>
      <c r="L91" s="16" t="s">
        <v>30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1</v>
      </c>
      <c r="T91" s="17">
        <v>0</v>
      </c>
      <c r="U91" s="17">
        <v>0</v>
      </c>
      <c r="V91" s="17">
        <v>0</v>
      </c>
      <c r="W91" s="17">
        <v>0</v>
      </c>
      <c r="X91" s="17">
        <v>0</v>
      </c>
      <c r="Y91" s="17">
        <v>0</v>
      </c>
      <c r="Z91" s="17">
        <v>0</v>
      </c>
      <c r="AA91" s="11" t="s">
        <v>30</v>
      </c>
    </row>
    <row r="92" spans="1:27" s="1" customFormat="1" ht="31.5" x14ac:dyDescent="0.2">
      <c r="A92" s="13" t="str">
        <f>'[1]Ф-1'!A89</f>
        <v>1.6</v>
      </c>
      <c r="B92" s="13" t="str">
        <f>'[1]Ф-1'!B89</f>
        <v>замена УАЗ-3909 гос.№ А574УА  на УАЗ Пикап</v>
      </c>
      <c r="C92" s="13" t="str">
        <f>'[1]Ф-1'!C89</f>
        <v>N_PEN2023_077</v>
      </c>
      <c r="D92" s="14" t="s">
        <v>30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1</v>
      </c>
      <c r="L92" s="16" t="s">
        <v>30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1</v>
      </c>
      <c r="T92" s="17">
        <v>0</v>
      </c>
      <c r="U92" s="17">
        <v>0</v>
      </c>
      <c r="V92" s="17">
        <v>0</v>
      </c>
      <c r="W92" s="17">
        <v>0</v>
      </c>
      <c r="X92" s="17">
        <v>0</v>
      </c>
      <c r="Y92" s="17">
        <v>0</v>
      </c>
      <c r="Z92" s="17">
        <v>0</v>
      </c>
      <c r="AA92" s="11" t="s">
        <v>30</v>
      </c>
    </row>
    <row r="93" spans="1:27" s="1" customFormat="1" ht="94.5" x14ac:dyDescent="0.2">
      <c r="A93" s="13" t="str">
        <f>'[1]Ф-1'!A90</f>
        <v>1.6</v>
      </c>
      <c r="B93" s="13" t="str">
        <f>'[1]Ф-1'!B90</f>
        <v xml:space="preserve">Замена морально устаревшего и физически изношенного сервера Proliant DL380R07 E6520 (дата принятия на баланс март 2011 г.) </v>
      </c>
      <c r="C93" s="13" t="str">
        <f>'[1]Ф-1'!C90</f>
        <v>N_PEN2023_078</v>
      </c>
      <c r="D93" s="14" t="s">
        <v>30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1</v>
      </c>
      <c r="L93" s="16" t="s">
        <v>30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1</v>
      </c>
      <c r="T93" s="17">
        <v>0</v>
      </c>
      <c r="U93" s="17">
        <v>0</v>
      </c>
      <c r="V93" s="17">
        <v>0</v>
      </c>
      <c r="W93" s="17">
        <v>0</v>
      </c>
      <c r="X93" s="17">
        <v>0</v>
      </c>
      <c r="Y93" s="17">
        <v>0</v>
      </c>
      <c r="Z93" s="17">
        <v>0</v>
      </c>
      <c r="AA93" s="11" t="s">
        <v>30</v>
      </c>
    </row>
    <row r="94" spans="1:27" s="1" customFormat="1" ht="78.75" x14ac:dyDescent="0.2">
      <c r="A94" s="13" t="str">
        <f>'[1]Ф-1'!A91</f>
        <v>1.6</v>
      </c>
      <c r="B94" s="13" t="str">
        <f>'[1]Ф-1'!B91</f>
        <v>Приобретение  устройства измерительного параметров релейной защиты РЕТОМ-21 с  программным обеспечением</v>
      </c>
      <c r="C94" s="13" t="str">
        <f>'[1]Ф-1'!C91</f>
        <v>N_PEN2023_079</v>
      </c>
      <c r="D94" s="14" t="s">
        <v>30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1</v>
      </c>
      <c r="L94" s="16" t="s">
        <v>30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1</v>
      </c>
      <c r="T94" s="17">
        <v>0</v>
      </c>
      <c r="U94" s="17">
        <v>0</v>
      </c>
      <c r="V94" s="17">
        <v>0</v>
      </c>
      <c r="W94" s="17">
        <v>0</v>
      </c>
      <c r="X94" s="17">
        <v>0</v>
      </c>
      <c r="Y94" s="17">
        <v>0</v>
      </c>
      <c r="Z94" s="17">
        <v>0</v>
      </c>
      <c r="AA94" s="11" t="s">
        <v>37</v>
      </c>
    </row>
    <row r="95" spans="1:27" s="1" customFormat="1" ht="63" x14ac:dyDescent="0.2">
      <c r="A95" s="13" t="str">
        <f>'[1]Ф-1'!A92</f>
        <v>1.6</v>
      </c>
      <c r="B95" s="13" t="str">
        <f>'[1]Ф-1'!B92</f>
        <v>Приобретение комплекта поискового индукционно-акустического КП-1000 "КЕДР"</v>
      </c>
      <c r="C95" s="13" t="str">
        <f>'[1]Ф-1'!C92</f>
        <v>N_PEN2023_080</v>
      </c>
      <c r="D95" s="14" t="s">
        <v>30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1</v>
      </c>
      <c r="L95" s="16" t="s">
        <v>30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1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0</v>
      </c>
      <c r="Z95" s="17">
        <v>0</v>
      </c>
      <c r="AA95" s="11" t="s">
        <v>30</v>
      </c>
    </row>
    <row r="96" spans="1:27" s="1" customFormat="1" ht="31.5" x14ac:dyDescent="0.2">
      <c r="A96" s="13" t="str">
        <f>'[1]Ф-1'!A93</f>
        <v>1.6</v>
      </c>
      <c r="B96" s="13" t="str">
        <f>'[1]Ф-1'!B93</f>
        <v>приобретение прибора "Рефлектометр РЕЙС-305"</v>
      </c>
      <c r="C96" s="13" t="str">
        <f>'[1]Ф-1'!C93</f>
        <v>N_PEN2023_081</v>
      </c>
      <c r="D96" s="14" t="s">
        <v>30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1</v>
      </c>
      <c r="L96" s="16" t="s">
        <v>30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1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1" t="s">
        <v>30</v>
      </c>
    </row>
    <row r="97" spans="1:27" s="1" customFormat="1" ht="47.25" x14ac:dyDescent="0.2">
      <c r="A97" s="13" t="str">
        <f>'[1]Ф-1'!A94</f>
        <v>1.6</v>
      </c>
      <c r="B97" s="13" t="str">
        <f>'[1]Ф-1'!B94</f>
        <v>приобретение аппарата испытания диэлектриков СКАТ-70 М</v>
      </c>
      <c r="C97" s="13" t="str">
        <f>'[1]Ф-1'!C94</f>
        <v>N_PEN2023_082</v>
      </c>
      <c r="D97" s="14" t="s">
        <v>30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1</v>
      </c>
      <c r="L97" s="16" t="s">
        <v>30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1</v>
      </c>
      <c r="T97" s="17">
        <v>0</v>
      </c>
      <c r="U97" s="17">
        <v>0</v>
      </c>
      <c r="V97" s="17">
        <v>0</v>
      </c>
      <c r="W97" s="17">
        <v>0</v>
      </c>
      <c r="X97" s="17">
        <v>0</v>
      </c>
      <c r="Y97" s="17">
        <v>0</v>
      </c>
      <c r="Z97" s="17">
        <v>0</v>
      </c>
      <c r="AA97" s="11" t="s">
        <v>30</v>
      </c>
    </row>
    <row r="98" spans="1:27" x14ac:dyDescent="0.25">
      <c r="A98" s="26"/>
      <c r="B98" s="26"/>
      <c r="C98" s="26"/>
      <c r="D98" s="19"/>
      <c r="E98" s="20"/>
      <c r="F98" s="20"/>
      <c r="G98" s="20"/>
      <c r="H98" s="20"/>
      <c r="I98" s="20"/>
      <c r="J98" s="20"/>
      <c r="K98" s="20"/>
      <c r="L98" s="21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19"/>
    </row>
    <row r="99" spans="1:27" ht="3" customHeight="1" x14ac:dyDescent="0.25"/>
    <row r="100" spans="1:27" x14ac:dyDescent="0.25">
      <c r="A100" s="22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</row>
    <row r="101" spans="1:27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</row>
  </sheetData>
  <mergeCells count="18">
    <mergeCell ref="K13:L13"/>
    <mergeCell ref="X6:AA6"/>
    <mergeCell ref="A7:AA7"/>
    <mergeCell ref="K8:L8"/>
    <mergeCell ref="G10:T10"/>
    <mergeCell ref="G11:T11"/>
    <mergeCell ref="AA18:AA20"/>
    <mergeCell ref="E19:K19"/>
    <mergeCell ref="L19:S19"/>
    <mergeCell ref="A98:C98"/>
    <mergeCell ref="I15:V15"/>
    <mergeCell ref="I16:V16"/>
    <mergeCell ref="A18:A20"/>
    <mergeCell ref="B18:B20"/>
    <mergeCell ref="C18:C20"/>
    <mergeCell ref="D18:D20"/>
    <mergeCell ref="E18:S18"/>
    <mergeCell ref="T18:Z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2024-04-01T11:27:01Z</dcterms:modified>
</cp:coreProperties>
</file>